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200"/>
  </bookViews>
  <sheets>
    <sheet name="常态化帮扶资产确权和管护责任清单" sheetId="2" r:id="rId1"/>
  </sheets>
  <definedNames>
    <definedName name="_xlnm._FilterDatabase" localSheetId="0" hidden="1">常态化帮扶资产确权和管护责任清单!$A$2:$S$50</definedName>
    <definedName name="_xlnm.Print_Titles" localSheetId="0">常态化帮扶资产确权和管护责任清单!$1:$4</definedName>
  </definedNames>
  <calcPr calcId="144525"/>
</workbook>
</file>

<file path=xl/sharedStrings.xml><?xml version="1.0" encoding="utf-8"?>
<sst xmlns="http://schemas.openxmlformats.org/spreadsheetml/2006/main" count="581" uniqueCount="268">
  <si>
    <t>2025年度鱼峰区财政常态化帮扶资金项目资产确权清单</t>
  </si>
  <si>
    <t>序号</t>
  </si>
  <si>
    <t>项目名称</t>
  </si>
  <si>
    <t>项目建设内容</t>
  </si>
  <si>
    <t>资产名称</t>
  </si>
  <si>
    <t>资产
类别</t>
  </si>
  <si>
    <t>项目实施时间</t>
  </si>
  <si>
    <t>资金来源（万元）</t>
  </si>
  <si>
    <t>预计
使用
年限</t>
  </si>
  <si>
    <t>决算审计金额（万元）</t>
  </si>
  <si>
    <t>资产登记入账金额
（万元）</t>
  </si>
  <si>
    <t>资产运营情况</t>
  </si>
  <si>
    <t>项目
负责人</t>
  </si>
  <si>
    <t>建设单位</t>
  </si>
  <si>
    <t>产权单位</t>
  </si>
  <si>
    <t>管护单位</t>
  </si>
  <si>
    <t>管护人</t>
  </si>
  <si>
    <t>管护责任</t>
  </si>
  <si>
    <t>备注</t>
  </si>
  <si>
    <t>财政常态化帮扶资金</t>
  </si>
  <si>
    <t>总资
产</t>
  </si>
  <si>
    <t>所占
份额</t>
  </si>
  <si>
    <t>白沙镇宜居宜业和美乡村精品村建设项目（千万工程）</t>
  </si>
  <si>
    <t>整合闲置场地资源，购置产品在白沙街打造甜野里、白沙陶社、白沙食光小吃店、江火鲜生和沿街等设施，结合白沙农特产品资源，打造具有白沙特色的农旅品牌。</t>
  </si>
  <si>
    <t>经营性资产</t>
  </si>
  <si>
    <t>2025.9.30</t>
  </si>
  <si>
    <t>∕</t>
  </si>
  <si>
    <t>正常</t>
  </si>
  <si>
    <t>何政</t>
  </si>
  <si>
    <t>柳州市印记白沙文旅发展有限公司</t>
  </si>
  <si>
    <t>白沙镇白沙社区</t>
  </si>
  <si>
    <t>龙乘鹏</t>
  </si>
  <si>
    <t>门面内部设施日常维护；社区负责沿街公厕、景观、标识标牌等公共设施保养。监督商户须确保食品安全、明码标价，突出白沙农特产品特色，维护品牌形象。白沙社区定期巡查，对设施损坏、卫生脏乱、违规经营等问题督促整改，确保项目长效惠民。</t>
  </si>
  <si>
    <t>里雍镇里雍村大办屯麻竹基地建设（一期）</t>
  </si>
  <si>
    <t>修建产业道路4条共2596.5m，改造首部泵站1座，新建调节池1座，埋设主引供水管共5251.8m，铺设辅管3537.8m，铺设滴灌带共40800m。</t>
  </si>
  <si>
    <t>2025.12.16</t>
  </si>
  <si>
    <t>陈娇娇</t>
  </si>
  <si>
    <t>柳州市市政工程建设有限公司</t>
  </si>
  <si>
    <t>里雍镇里雍村委</t>
  </si>
  <si>
    <t>许猛</t>
  </si>
  <si>
    <t>确保道路平整通畅，泵站设备运行正常，调节池结构安全、无渗漏，管网畅通无堵塞。定期对供水系统进行巡查和维护，防止管道破损或水质污染，保障灌溉用水安全。做好设备运行记录和维护台账，发现问题及时修复，确保麻竹基地生产条件稳定，促进产业持续发展。</t>
  </si>
  <si>
    <t>里雍镇里雍头菜种植基地及配套设施建设</t>
  </si>
  <si>
    <t>新建210m³成品不锈钢水箱1座、DN150输水主管617m、DN150配水主管约164m、DN100配水主管约143m、洗菜池33座、DN25水表33个、DN150水表1个、增压泵2台等。</t>
  </si>
  <si>
    <t>2025.5.13</t>
  </si>
  <si>
    <t>广西汇联建设有限公司</t>
  </si>
  <si>
    <t>里雍镇长沙村委</t>
  </si>
  <si>
    <t>王路香</t>
  </si>
  <si>
    <t>重点管护不锈钢水箱、输水及配水管网、洗菜池及相关水表、增压泵等设施，确保水质安全、水量充足、供水压力稳定。定期检查管道接口、阀门和水泵的密封性及运行状态，防止跑冒滴漏。做好设备清洁与防锈处理，确保洗菜池卫生符合食品安全要求。建立巡检和维护记录，发现隐患及时处置，保障基地生产高效、稳定。</t>
  </si>
  <si>
    <t>鱼峰区螺蛳粉原材料、梅菜产业融合示范基地项目(一期)</t>
  </si>
  <si>
    <t>钢构设施、废水处理一体化设备、配电设施、供排水设施、防雷消防系统采购，设备设施安装调试等。</t>
  </si>
  <si>
    <t>2025.3.25</t>
  </si>
  <si>
    <t>广西鸿彬商贸有限公司</t>
  </si>
  <si>
    <t>里雍镇龙江村委</t>
  </si>
  <si>
    <t>韦玉英</t>
  </si>
  <si>
    <t>重点管护钢构设施、废水处理一体化设备、配电设施、供排水系统及防雷消防设施，确保建筑结构安全、设备运行正常、排放达标。定期检查电气线路和防雷接地系统。废水处理设备要按时清理和维护。建立安全巡查和维修台账，发现故障立即排除，保障基地安全、环保、可持续运营。</t>
  </si>
  <si>
    <t>里雍镇智慧循环种植产业基地建设</t>
  </si>
  <si>
    <t>建设占地100亩经济种植温室大棚约13个（其中：中央少数民族发展资金60万用于建设约3亩的温室大棚），配套建设智能水肥一体化，物联网等现代设施。</t>
  </si>
  <si>
    <t>2025.5.16</t>
  </si>
  <si>
    <t>潍坊凌烁农业发展有限公司</t>
  </si>
  <si>
    <t>重点管护温室大棚结构、智能水肥一体化设备及物联网控制系统，确保棚体稳固、覆盖材料完好、温湿度调控精准。定期检查灌溉管网及施肥设备，防止堵塞或泄漏。做好系统数据备份与设备升级，确保智慧管理系统稳定运行。建立维护记录和应急预案，发现异常及时处理，保障种植产业高产高效。</t>
  </si>
  <si>
    <t>稻香龙江粮食产业示范区配套设施建设</t>
  </si>
  <si>
    <t>（1）改造原拦水坝部分:原拦水坝开凿降低、新建挡墙、新建硬化路面、新建涵洞新建下河码头、新建渠道、河道清淤等。(2）道路加宽部分:对原道路路段加宽、新建挡墙、修复破损路面、新建盖板渠、新建涵洞、新建下田道口、在原桥边新建加宽桥等。(3）农田渠道部分:新建现浇混凝土渠道等。</t>
  </si>
  <si>
    <t>2025.5.20</t>
  </si>
  <si>
    <t>柳州市市政工程集团有限公司</t>
  </si>
  <si>
    <t>重点管护拦水坝、挡墙、硬化路面、涵洞、下河码头、渠道及附属设施，确保水利工程结构安全、行洪顺畅。定期巡查渠道有无淤积、渗漏或塌方，及时清淤加固。路面及涵洞要保持完好通畅，防止影响农业生产和交通安全。建立巡查维护台账，发现隐患及时修复，保障粮食生产基础设施长期稳定运行。</t>
  </si>
  <si>
    <t>雒容镇坭桥村蔬菜产业基地建设项目</t>
  </si>
  <si>
    <t>改建渠道1条，总长836m，输水灌溉PE110管(1.25Mpa)总长3252m，PE225管(1.25Mpa)总长396m，DN110 闸阀井4座，水泵更换2套，真空泵2套，启动柜1套等配套工程。</t>
  </si>
  <si>
    <t>2025.3.24</t>
  </si>
  <si>
    <t>江碧涛</t>
  </si>
  <si>
    <t>广西金信达项目管理有限公司</t>
  </si>
  <si>
    <t>雒容镇坭桥村委</t>
  </si>
  <si>
    <t>李日雄</t>
  </si>
  <si>
    <t>重点管护渠道、输水灌溉管网、闸阀井、水泵及配套电气设备，确保渠道畅通、管道无渗漏、水泵运行正常。定期检查闸阀井的密封性和启闭灵活性，防止堵塞或漏水。做好水泵及电机的维护保养，确保灌溉系统稳定供水。建立巡查和维护台账，发现隐患及时修复，保障蔬菜基地生产用水需求。</t>
  </si>
  <si>
    <t>柳州螺蛳粉原材料加工厂</t>
  </si>
  <si>
    <t>建设1个3.6亩的柳州螺蛳粉原材料加工厂，引进先进零添加剂腌制设备。</t>
  </si>
  <si>
    <t>2025.12.1</t>
  </si>
  <si>
    <t>白沙镇大田村委</t>
  </si>
  <si>
    <t>何国剑</t>
  </si>
  <si>
    <t>重点管护腌制设备及相关生产线，确保设备运行安全、生产环境卫生。定期检查设备磨损情况并进行润滑、保养，防止故障停机。严格做好生产过程的食品安全管理，确保产品符合质量标准。建立设备维护和生产记录，发现问题及时处理，保障加工厂持续稳定运营。</t>
  </si>
  <si>
    <t>白沙镇白沙村龙头屯竹笋基地分拣中心项目</t>
  </si>
  <si>
    <t>建设龙头屯竹笋基地分拣中心，主要建设内容为搭建钢棚3000平方，硬化地板3300平米；包含清洗、切配等粗加工生产设备。</t>
  </si>
  <si>
    <t>2025.6.30</t>
  </si>
  <si>
    <t>闲置</t>
  </si>
  <si>
    <t>柳江县第二建筑工程公司</t>
  </si>
  <si>
    <t>白沙镇白沙村委</t>
  </si>
  <si>
    <t>姚能海</t>
  </si>
  <si>
    <t>重点管护钢棚结构、硬化地面及清洗、切配等粗加工生产设备，确保设施安全、功能完好。定期检查钢棚防腐防锈情况，防止结构受损。生产设备要做好清洁与保养，确保加工过程卫生安全。建立巡查和维护台账，发现隐患及时修复，保障分拣中心高效运转。</t>
  </si>
  <si>
    <t>柳州市鱼峰区白沙镇红乐生猪养殖基地配套设施项目</t>
  </si>
  <si>
    <t>新挖水井2座，1号井：开口220mm，套管21米（DN200热镀锌管）井深25米；2号井：开口220mm，套管30米（DN200热镀锌管）井深30米；配备10kV高压新装电源供电，)本工程从35kV王眉站10kV社贝1线(915)红乐支2号杆接电，新装1台S11-M-400kVA欧式终端型箱变。
(2)新装跌落式熔断器2组，带灭弧罩（安装于#2接电杆和新立#25杆上）；新装高压避雷器2组（安装于#2接电杆和新立#25杆上)。
(3)新建架空绝缘导线3×JKLGYJ-70/5000m,新建高压电缆YJV22-8.7/15kV-3×70/30m.
(4)新立25根电杆，新建箱变基础1座（带2个工井）。</t>
  </si>
  <si>
    <t>2025.2.26</t>
  </si>
  <si>
    <t>广西业旺建设工程集团有限公司</t>
  </si>
  <si>
    <t>重点管护两口水井及配套供水管网，确保水源充足、水质达标、管道无渗漏。定期检查10kV高压线路、变压器、配电柜及避雷设施的安全性，严防漏电、雷击事故。建立严格的用电安全操作规程和巡查台账，发现线路老化或设备故障立即停用并报修，确保养殖基地生产用电安全稳定。</t>
  </si>
  <si>
    <t>里雍镇富龙村集体经济项目</t>
  </si>
  <si>
    <t>与具备无人机农业作业资质、技术实力雄厚且市场口碑良好的第三方企业开展合作，无人机主要用于农作物播种、施肥、病虫害防治等作业</t>
  </si>
  <si>
    <t>2025.11.25</t>
  </si>
  <si>
    <t>里雍镇富龙村委</t>
  </si>
  <si>
    <t>覃英</t>
  </si>
  <si>
    <t>与第三方经营主体签订协议，明确无人机经营各自权利和义务，并落实相关责任人跟踪监督运营管护情况，采集并保存管护信息。</t>
  </si>
  <si>
    <t>里雍镇龙团村集体经济项目</t>
  </si>
  <si>
    <t>里雍镇龙团村委</t>
  </si>
  <si>
    <t>杨来香</t>
  </si>
  <si>
    <t>里雍镇红赖村集体经济项目</t>
  </si>
  <si>
    <t>里雍镇红赖村委</t>
  </si>
  <si>
    <t>韦军</t>
  </si>
  <si>
    <t>2025年白沙镇新安村集体经济项目</t>
  </si>
  <si>
    <t>购置无人机及配套设备</t>
  </si>
  <si>
    <t>2025.12.22</t>
  </si>
  <si>
    <t>白沙镇新安村委</t>
  </si>
  <si>
    <t>何美情</t>
  </si>
  <si>
    <t>计划和龙运公司合作无人机设备投资与运营项目</t>
  </si>
  <si>
    <t>2025年白沙镇水山村集体经济项目</t>
  </si>
  <si>
    <t>白沙镇水山村委</t>
  </si>
  <si>
    <t>毛志勇</t>
  </si>
  <si>
    <t>2025年白沙镇大田村集体经济项目</t>
  </si>
  <si>
    <t>白沙镇大田村</t>
  </si>
  <si>
    <t>里雍镇广实村实业屯修桥项目</t>
  </si>
  <si>
    <t>1、新建交通桥，桥面宽度5m，桥板长5.4m；2、新建挡土墙7处；3、新建护栏51.1m；4、新建路面129.6㎡；5、桥上下50m清淤。</t>
  </si>
  <si>
    <t>公益性资产</t>
  </si>
  <si>
    <t>2025.5.26</t>
  </si>
  <si>
    <t>柳州市广实土地整治服务有限公司</t>
  </si>
  <si>
    <t>里雍镇广实村委</t>
  </si>
  <si>
    <t>陈清平</t>
  </si>
  <si>
    <t>严禁超载车辆通行（限载标志维护），定期观测桥面板、挡土墙有无开裂沉降；重点管护51.1米护栏，确保无锈蚀、松动或缺失，保障行人安全；维护新建路面及附属设施，防止水沟堵塞；每季度对桥上下50米河道进行清淤巡查，确保行洪畅通。村委建立巡查台账，发现损坏及时上报并组织修缮，确保桥梁长久畅通。</t>
  </si>
  <si>
    <t>白沙镇社贝屯水毁建设项目</t>
  </si>
  <si>
    <t>新建挡土墙 66m，改建硬化道路 31m,排水沟 18m,护坦 2 处。</t>
  </si>
  <si>
    <t>2025.4.9</t>
  </si>
  <si>
    <t>韦同换</t>
  </si>
  <si>
    <t>广西一航建设工程有限公司</t>
  </si>
  <si>
    <t>白沙镇王眉村委</t>
  </si>
  <si>
    <t>左意隆</t>
  </si>
  <si>
    <t>重点管护挡土墙、硬化道路、排水沟及护坦等设施，确保结构安全、排水顺畅。定期巡查挡土墙有无开裂、变形，及时加固修复。道路要保持平整完好，防止影响通行安全。排水沟要定期清淤，确保护坦不受冲刷破坏。建立巡查和维护台账，发现问题及时处理，保障项目长久发挥作用。</t>
  </si>
  <si>
    <t>里雍镇基田村西洋鸭繁育基地配套设施建设</t>
  </si>
  <si>
    <t>水泥混凝土路面宽度 3.5 米，两侧路肩肩宽分别 0.5 米，长约540m，局部挡土墙，排水管道改造等。</t>
  </si>
  <si>
    <t>2025.7.28</t>
  </si>
  <si>
    <t>广西铭日建设工程有限公司</t>
  </si>
  <si>
    <t>里雍镇基田村委</t>
  </si>
  <si>
    <t>黎忠校</t>
  </si>
  <si>
    <t>重点管护水泥混凝土路面、挡土墙及排水管道，确保道路平整、排水顺畅。定期巡查路面有无破损、沉陷，及时进行修复。挡土墙要检查稳定性，防止滑坡或坍塌。排水管道要保持畅通，防止积水影响基地运营。建立巡查和维护台账，发现隐患及时处置，保障繁育基地正常运行。</t>
  </si>
  <si>
    <t>雒容镇东塘村东塘8队麻竹产业路项目</t>
  </si>
  <si>
    <t>建设3米宽，15cm厚水泥混凝土路面1300米，总规模共计3900平方米。</t>
  </si>
  <si>
    <t>2025.11.21</t>
  </si>
  <si>
    <t>柳州市鑫柳建筑工程有限责任公司</t>
  </si>
  <si>
    <t>雒容镇东塘村委</t>
  </si>
  <si>
    <t>黄金明</t>
  </si>
  <si>
    <t>重点管护产业路的混凝土路面及路肩，确保路面平整、无坑洼、路肩稳定。定期巡查路面状况，发现破损及时修复，防止影响通行。路肩要保持完整，防止水土流失侵蚀路面。建立巡查和维护台账，发现问题及时处理，保障产业路长期服务麻竹运输和村民出行。</t>
  </si>
  <si>
    <t>柳州市鱼峰区雒容镇盘古村盘古饮水工程二期</t>
  </si>
  <si>
    <t>盘古屯、白合屯供水管网安装、闸阀井砌筑、混凝土道路修复、入户给水管、水表安装、闸阀安装等。</t>
  </si>
  <si>
    <t>广西融达建设工程有限公司</t>
  </si>
  <si>
    <t>雒容镇盘古村委</t>
  </si>
  <si>
    <t>陆帅</t>
  </si>
  <si>
    <t>重点管护供水管网、闸阀井、道路修复、入户给水管及水表、闸阀等设备，确保供水安全、管网无渗漏。定期巡查管网压力及水质，发现异常及时排查修复。闸阀井要保持干燥、启闭灵活。做好入户设施的维护，保障村民用水便利。建立巡查和维护台账，确保饮水工程长期稳定运行。</t>
  </si>
  <si>
    <t>里雍镇立冲村豆山岭屯人饮工程</t>
  </si>
  <si>
    <t>新建机井1口、新建泵房1座、新建20m³高位水池1座、安装潜水泵1台、2t/h压力式一体化净水器1台、消毒设备1台、安装SCR1-ZZ/ZS系列在线式智能软启动柜1套，安装输配水管路总长2574.1m（其中DN50热镀锌钢管上水管长1100m、DN32热镀锌钢管给水管长339.9m、DN25热镀锌钢给水管长966.2m、入户管DN20热镀锌钢管168m），安装三相四线电缆 720m，泵机电缆385m。</t>
  </si>
  <si>
    <t>2025.4.18</t>
  </si>
  <si>
    <t>柳州市立冲土地整治服务有限公司</t>
  </si>
  <si>
    <t>里雍镇立冲村委</t>
  </si>
  <si>
    <t>龙汝芝</t>
  </si>
  <si>
    <t>重点管护机井、泵房、高位水池及一体化净水消毒设备，确保供水水质符合国家标准。定期检查输配水管网、闸阀及水表，防止管道破裂、漏水或冻裂。做好水泵、电机及电控柜的防潮、防锈与绝缘测试，建立运行维护记录，发现设备故障及时抢修，保障村民饮水安全稳定。</t>
  </si>
  <si>
    <t>里雍镇红赖村琴照屯饮水安全工程</t>
  </si>
  <si>
    <t>新建泵房1座，新建50m³高位水池1座,安装离心泵1套，安装真空泵1台，安装架空低压线路三相四线（BV4×16mm²）长150m，安装锥型混凝土杆共5根,安装一体化净水器（10t/h）1套，消毒设备1套（型号JY-150）,安装SCR1-ZZ/ZS系列在线式智能软启动柜(功率11kw)一套，安装输配水管路共4746m，其中安装DN65钢塑复合管总长495m，DN50钢塑复合管总长788m，DN40钢塑复合管总长556m,DN32钢塑复合管总长336m，DN25钢塑复合管2157m，入户DN25钢塑复合管414m，管材均采用PE衬塑复合钢管，压力等级为1.6MPa。安装1个法兰水表 DN50 LXLG-E，69个旋翼式水表（型号LXSG-E DN25）、69个DN20不锈钢水龙头，并安装管路相关配件。</t>
  </si>
  <si>
    <t>2025.7.22</t>
  </si>
  <si>
    <t>广西鹏泰工程建设集团有限公司</t>
  </si>
  <si>
    <t>重点管护泵房、高位水池、一体化净水消毒设备及输配水管网。定期清洗水池、更换滤料，确保水质洁净。巡查架空线路及电杆安全性，防止倒杆断线。检查管网压力，及时修复漏点，保障水压稳定。建立管护台账，定期检测水质并公示，确保饮水工程长效惠民。</t>
  </si>
  <si>
    <t>里雍镇红赖村龙团屯饮水安全工程</t>
  </si>
  <si>
    <t>新建100m³高位水池一座、新建泵房1座、安装潜水泵1台、压力式一体化净水器1台、消毒设备一台（型号JY-150）、安装SCR1-ZZ/ZS系列在线式智能软启动柜一套、安装0.4KVA低压架空线路(三相四线)BV16×4mm²长50m。安装输配水管路总长6797m、其中DN65管长1422m、DN50管长1042m、DN40管长178m、DN32管长221m、DN25管长3412m，入户管DN25管522m，管材均采用PE衬塑复合钢管，压力等级为1.6MPa，安装1个法兰水表 DN50 LXLG-E，87个旋翼式水表（型号LXSG-E DN25）、87个DN20不锈钢水龙头，并安装管路相关配件。</t>
  </si>
  <si>
    <t>2025.5.15</t>
  </si>
  <si>
    <t>重点管护100m³高位水池、泵房、净水消毒系统及输配水管网。定期巡查管网及附属设施，防止管网破损、阀门失灵。做好水泵、电机及智能启动柜的维护保养，确保运行平稳。定期清洗消毒水池，检测水质，建立维修养护记录，确保供水系统安全可靠。</t>
  </si>
  <si>
    <t>柳州市鱼峰区里雍镇基田村果二屯饮水安全工程</t>
  </si>
  <si>
    <t>新建机井1座、新建50m³高位水池一座、新建泵房一座、安装潜水泵1台、压力式一体化净水器1台、消毒设备一台、安装SCR1-ZZ/ZS系列在线式智能软启动柜一套、安装0.4KVA低压架空线路60m。安装输配水管路总长4736m，入户管528m。</t>
  </si>
  <si>
    <t>2025.11.10</t>
  </si>
  <si>
    <t>重点管护机井、泵房、高位水池及一体化净水消毒设备。定期检查输配水管网及闸阀井，防止渗漏堵塞。做好供电线路及设备的绝缘防护，确保用电安全。定期清洗水池、维护滤芯，保障出水水质。建立巡查记录，发现问题及时处理，确保饮水工程良性运行。</t>
  </si>
  <si>
    <t>大田村山兴屯安全饮水工程</t>
  </si>
  <si>
    <t>新建机井1座、新建100m³高位水池一座、新建道路20m、新建泵房一座、安装潜水泵1台、压力式一体化净水器1台、消毒设备一台、安装SCR1-ZZ/ZS系列在线式智能软启动柜一套、安装0.4KVA低压架空线路(三相四线)BV4×25mm2长130m。安装输配水管路总长4041m,其中DN65管长288m、DN50管长1002m、DN40管长342m、DN32管长246m、DN25管长2163m，入户管DN25管414m，管材均采用钢塑复合管，压力等级为1.6MPa。</t>
  </si>
  <si>
    <t>2025.4.30</t>
  </si>
  <si>
    <t>韦榜软</t>
  </si>
  <si>
    <t>重点管护机井、泵房、高位水池及输配水管网。定期检查水泵、电机及智能启动柜运行状态，确保供水稳定。定期清洗消毒水池，检测水质，防止二次污染。巡查道路及管网安全，防止重车碾压导致损坏。建立管护台账，确保饮水安全工程长效运行。</t>
  </si>
  <si>
    <t>白沙镇大电村庙门屯安全饮水工程</t>
  </si>
  <si>
    <t>新建机井1座、新建50m³高位水池一座、新建泵房一座、安装潜水泵1台、压力式一体化净水器1台、消毒设备一台、安装SCR1-ZZ/ZS系列在线式智能软启动柜一套、安装0.4KVA低压架空线路(三相四线)BV4×35㎡长300m。安装输配水管路总长3168m，其中DN50热镀锌钢管600m、DN40热镀锌钢管长582m、DN32热镀锌钢管长1056m、DN25热镀锌钢管长474m，入户管DN25热镀锌钢管456m。</t>
  </si>
  <si>
    <t>2025.4.30-2025.5.22</t>
  </si>
  <si>
    <t>白沙镇大电村委</t>
  </si>
  <si>
    <t>覃晓艳</t>
  </si>
  <si>
    <t>重点管护机井、泵房、高位水池及输配水管网。定期维护消毒设备，确保水质安全。检查供电线路及配电设施，防止漏电短路。定期巡查管网，修复漏点，确保水压水量满足需求。建立巡查维护记录，保障村民饮水安全。</t>
  </si>
  <si>
    <t>里雍镇龙团村早稻种植抗旱项目</t>
  </si>
  <si>
    <t>新建机井1座，安装水泵1套（含启动柜），泵房1座，拉电120m，1#抽水管路采用1.6Mpa聚乙烯De90 PE管210m,2#抽水管路采用DN80钢塑复合管明管敷设24m。</t>
  </si>
  <si>
    <t>2025.4.22</t>
  </si>
  <si>
    <t>柳州市隆瑞土地整治服务有限公司</t>
  </si>
  <si>
    <t>定期检查供电线路及启动设备，确保供电可靠。巡查管路及接口，防止脱落漏水。做好设备防冻防晒措施，闲置期排空管内积水。建立管护台账，确保抗旱设施在旱季能随时启用。</t>
  </si>
  <si>
    <t>柳州市鱼峰区雒容镇竹桐村樟山屯抗旱机井项目</t>
  </si>
  <si>
    <t>新建机井一座，新建泵房一座，闸阀井一座，输配水管路1224米，消毒装置一套，电线230米。</t>
  </si>
  <si>
    <t>广西万纵建设工程有限公司</t>
  </si>
  <si>
    <t>雒容镇竹桐村委</t>
  </si>
  <si>
    <t>易家旺</t>
  </si>
  <si>
    <t>定期检查电线电缆及配电设施，确保安全。巡查管路及闸阀井，防止堵塞损坏。定期维护消毒设备，保障灌溉水质。建立巡查记录，确保抗旱设施完好可用。</t>
  </si>
  <si>
    <t>柳州市鱼峰区雒容镇大正村龙居屯抗旱机井项目</t>
  </si>
  <si>
    <t>新建机井一座，新建泵房一座，闸阀井一座，输配水管路850米，消毒装置，电线电缆800米，电缆井7座。</t>
  </si>
  <si>
    <t>雒容镇大正村委</t>
  </si>
  <si>
    <t>孔凡辉</t>
  </si>
  <si>
    <t>定期检查电缆井及供电线路，防止老化漏电。巡查管路及附属设施，确保输水畅通。做好设备防潮防锈，建立维护台账，确保抗旱期间正常运转。</t>
  </si>
  <si>
    <t>里雍镇龙江村早稻种植抗旱项目</t>
  </si>
  <si>
    <t>（1）岩口屯：新建机井1座，新建泵房1座，新建集水井2座，安装抽水泵一台，安装水表1个，新建抽水管路364m，，安装架空低压线路）290m，安装智能软启动柜1套。（2）和村屯：新建机井1座，新建泵房1座，安装抽水泵1台，安装水表1个，新建抽水管路960m，安装架空低压线路230m，安装智能软启动柜1套。
（3）都巷屯：泵房基础加深硬化15cm；修复渠道40m（0.4m×0.6m），新增盖板6处；不锈钢门0.8*1.95m一扇；100空开1个；电箱1个（包含电线）；安装软启动柜一套；离心泵、水环式真空泵各一套；给水管15m。</t>
  </si>
  <si>
    <t>柳州市源永土地整治服务有限公司</t>
  </si>
  <si>
    <t>定期巡查渠道防渗及盖板，及时清淤补漏。检查水泵、电机及软启动柜，确保运行正常。建立管护台账，保障抗旱灌溉系统有效运行。</t>
  </si>
  <si>
    <t>里雍镇富龙村早稻种植抗旱项目</t>
  </si>
  <si>
    <t>1.富龙屯：安装潜水泵1台、发电机2台、PE100塑料管DN63 1.6Mpa约1100m等；
2.上樟屯：机井2口、潜水泵2台、泵房1座、电缆架设及铺设约290m、PE100塑料管DN90 1.6Mpa约1100m等。</t>
  </si>
  <si>
    <t>柳州市福隆土地整治服务有限公司</t>
  </si>
  <si>
    <t>重点管护富龙屯、上樟屯的机井、泵房、发电机及输水管网。定期检查发电机组性能，确保备用电源可靠。巡查管网及附属设施，防止破损漏水。建立管护台账，做好设备维护保养，保障抗旱应急能力。</t>
  </si>
  <si>
    <t>里雍镇广实村早稻种植抗旱项目</t>
  </si>
  <si>
    <t>改建渠道2条183m，拦水墙33m。</t>
  </si>
  <si>
    <t>重点管护改建渠道及拦水墙。定期巡查渠道有无淤积、渗漏或塌方，及时清淤加固。检查拦水墙稳定性，防止洪水冲刷损毁。建立巡查台账，确保抗旱灌溉设施发挥实效。</t>
  </si>
  <si>
    <t>里雍镇红赖村琴照屯农田灌溉配套设施建设</t>
  </si>
  <si>
    <t>新建机井1口，新建输水管路870m，新建泵房1座，配套输电线路50m。</t>
  </si>
  <si>
    <t>2025.11.17</t>
  </si>
  <si>
    <t>重点管护机井、泵房、输水管路及配套设施。定期检查输电线路及配电设施，确保安全。巡查管路及接口，防止漏水堵塞。做好设备维护保养，建立巡查记录，保障农田灌溉需求。</t>
  </si>
  <si>
    <t>鱼峰区白沙镇江湾至龙头道路配套基础设施提升工程</t>
  </si>
  <si>
    <t>对7.1公里道路拓宽至4.5米、维修病害点，设置道路交通标志标识等附属设施。</t>
  </si>
  <si>
    <t>2025.10.10</t>
  </si>
  <si>
    <t>苏荣兴</t>
  </si>
  <si>
    <t>白沙镇白沙村村民委员会</t>
  </si>
  <si>
    <t>重点管护7.1公里道路路面、路肩及交通安全设施。定期巡查路面病害，及时修补坑槽裂缝。检查标志标识是否清晰完好，确保安全警示到位。做好排水设施维护，防止积水损坏路基。建立巡查台账，保障道路安全畅通。</t>
  </si>
  <si>
    <t>白沙镇大田村中间屯通屯道路硬化工程</t>
  </si>
  <si>
    <t>维修道路长度250米，新建路肩墙30米、新建挡土墙17米、新建波形钢板护栏68米、原有盖板涵加宽1座、拆除及恢复拦水墙200米、新建排水沟300米、硬化面积共1251平方米。</t>
  </si>
  <si>
    <t>2025.10.31-2025.12.4</t>
  </si>
  <si>
    <t>广西黎润园林建设工程有限公司</t>
  </si>
  <si>
    <t>大田村</t>
  </si>
  <si>
    <t>重点管护道路路面、挡土墙、护栏及排水沟。定期巡查路面及护栏完好性，及时修复损坏部分。检查排水沟畅通情况，防止积水浸泡路基。做好盖板涵维护，确保结构安全。建立巡查台账，保障通屯道路安全耐用。</t>
  </si>
  <si>
    <t>柳州市鱼峰区里雍镇富龙村那外屯山塘整治工程</t>
  </si>
  <si>
    <t>1、大坝整治90m。2、建设挡土墙161.2m。3、修建道路28m。3、建设太阳能电源与机井1座</t>
  </si>
  <si>
    <t>覃明锋</t>
  </si>
  <si>
    <t>广西荣华建设工程有限公司</t>
  </si>
  <si>
    <t>定期巡查坝体有无渗漏、裂缝或沉陷，及时加固处理。检查太阳能电源及机井设备，确保运行正常。做好坝面及溢洪道清淤，保障行洪安全。建立巡查台账，确保山塘安全度汛。</t>
  </si>
  <si>
    <t xml:space="preserve">2025年白沙镇王眉村抗旱灌溉项目 </t>
  </si>
  <si>
    <t>新建灌溉井1口，配套铺设灌溉管网约300米，建设抽水房，购买抗旱机具等</t>
  </si>
  <si>
    <t>2025.4.26-2025.5.22</t>
  </si>
  <si>
    <t>柳州市洪誉土地整治服务有限公司</t>
  </si>
  <si>
    <t>重点管护灌溉井、抽水房、管网及抗旱机具。定期检查供电线路及配电设施，确保安全。巡查管网有无破损堵塞，保障输水畅通。做好抗旱机具的保养入库，建立管护台账，确保旱时能浇、涝时能排。</t>
  </si>
  <si>
    <t>里雍镇（龙团村、里雍村、立冲村、龙江村）农田灌溉项目</t>
  </si>
  <si>
    <t>里雍村（1）改建渠道8条共1285m，新建涵管24m，改建渡槽1座22m，维修拦水坝1座，新建1座，凿毛抹面渠道109m，浆砌石挡墙30m，河道清淤一处。竹壮屯：维修水坝40m，维修渠道单边8m。龙团屯：(1)改建渠道158m，拦水坝1座，浆砌石挡墙30m，维修渠道3处单边12m.上石汗：渠道防渗改造109m，维修渠道单边26m。大岭脚：(1)改建渠道6条共994m，新建涵管14m，改建渡槽1座22m，维修渠道12m，机耕盖板3座。</t>
  </si>
  <si>
    <t>2025.7.23</t>
  </si>
  <si>
    <t>龙团村、里雍村、立冲村、龙江村村民委员会</t>
  </si>
  <si>
    <t>龙团村：杨来香，里雍村：许猛，立冲村：龙汝芝</t>
  </si>
  <si>
    <t>重点管护改建渠道、拦水坝、渡槽、涵管及机耕盖板。定期巡查渠道及建筑物完好性，及时清淤补漏。检查闸门启闭灵活性，确保灌溉调度顺畅。建立联合巡查机制，保障区域农田灌溉效益最大化。</t>
  </si>
  <si>
    <t xml:space="preserve">2025年白沙镇大田村抗旱灌溉项目 </t>
  </si>
  <si>
    <t>新建灌溉井1口，配套铺设灌溉管网，建设抽水房，蓄水池等</t>
  </si>
  <si>
    <t>2025年白沙镇大田村抗旱灌溉项目</t>
  </si>
  <si>
    <t>柳州市兴田土地整治服务有限公司</t>
  </si>
  <si>
    <t>重点管护灌溉井、抽水房、蓄水池及管网。定期检查供电及提水设备，确保运行正常。巡查管网及蓄水池，防止渗漏污染。做好设备防冻防晒，建立管护台账，保障抗旱水源供应稳定。</t>
  </si>
  <si>
    <t xml:space="preserve">2025年白沙镇大电村抗旱灌溉项目 </t>
  </si>
  <si>
    <t>大电屯打灌溉井1口，庙门屯修缮水渠，配套铺设灌溉管网</t>
  </si>
  <si>
    <t>2025年白沙镇大电村抗旱灌溉项目</t>
  </si>
  <si>
    <t xml:space="preserve">柳州市鸿鸽土地整治服务股份有限公司 </t>
  </si>
  <si>
    <t>重点管护大电屯灌溉井、庙门屯水渠及配套管网。定期巡查井体及泵房安全，检查水泵运行状况。清理水渠淤积，修复破损段，确保输水效率。建立巡查记录，保障农田灌溉需求。</t>
  </si>
  <si>
    <t>里雍镇基田村六丁屯农田灌溉项目</t>
  </si>
  <si>
    <t>(1)改建渠道渠道3条，拆除并恢复渠道1条，共1319m，跨渠盖板1处，节水闸25座，涵管2处，改建拦水坝1座。(2)临时道路为施工临时修筑土路，宽约3m，完工后土路恢复原状。(3)本工程所采用的水泥均为42.5Mpa.</t>
  </si>
  <si>
    <t>2025.7.21</t>
  </si>
  <si>
    <t>重点管护改建渠道、拦水坝、节水闸及涵管。定期巡查渠道防渗及衬砌情况，及时修复损坏段。检查节水闸启闭功能，确保灌溉可控。做好施工临时道路恢复，建立巡查台账，保障灌溉工程长效运行。</t>
  </si>
  <si>
    <t>鱼峰区白沙镇大电村农村污水治理修建工程</t>
  </si>
  <si>
    <t>在大电村屯建设污水处理设施24套，铺设污水管网。</t>
  </si>
  <si>
    <t>2025.7.6-2025.9.24</t>
  </si>
  <si>
    <t>广西兰德索尔科技有限公司</t>
  </si>
  <si>
    <t>重点管护24套污水处理设施及配套管网。定期检查设备运行状况，清理格栅及沉淀池，防止堵塞。巡查管网畅通情况，防止污水外溢。做好设备除臭及防腐处理，建立运维记录，确保污水达标排放。</t>
  </si>
  <si>
    <t>鱼峰区现代智慧农业产业园配套设施建设项目</t>
  </si>
  <si>
    <t>安装太阳能路灯共103盏；路灯主要参数：
（1）灯杆及支架:Q235钢材制作经模压成型圆锥型立杆高8m，钢板厚3.5mm，抗风等级≥150km/h，臂长1.2m。
（2）光源：LED80W，色温4000-6500k，光通量≥150lm/w，防护等级IP67
（3）太阳能板：单晶硅150瓦光伏板。
（4）锂电池：120AH太阳能专用磷酸铁锂动力电池。
（5）控制器：光控+时控恒流一体化，24V10A智能PWM防水控制器。</t>
  </si>
  <si>
    <t>重点管护103盏太阳能路灯及配套设施。定期检查灯杆垂直度、灯具亮度及太阳能板清洁度，确保照明效果。检查蓄电池及控制器性能，及时更换老化部件。做好防风加固，建立维护台账，保障夜间照明安全。</t>
  </si>
  <si>
    <t>里雍镇龙江村秘境归岩露营小镇配套设施建设项目</t>
  </si>
  <si>
    <t>安装太阳能路灯共98盏；路灯主要参数：
（1）灯杆及支架:Q235钢材制作经模压成型圆锥型立杆高6m，钢板厚3.0mm，抗风等级≥150km/h，臂长1.2m。
（2）光源：LED60W，色温4000-6500k，光通量≥150lm/w，防护等级IP67
（3）太阳能板：单晶硅120瓦光伏板。
（4）锂电池：100AH太阳能专用磷酸铁锂动力电池。
（5）控制器：光控+时控恒流一体化，18V10A智能PWM防水控制器。</t>
  </si>
  <si>
    <t>广地建设有限公司</t>
  </si>
  <si>
    <t>重点管护98盏太阳能路灯及配套设施。定期清洁太阳能板，检查光源及电池状态，确保亮灯率。巡查灯杆及基础稳固性，防止倾倒。做好线路防水防潮，建立巡查记录，保障露营小镇夜间照明环境。</t>
  </si>
  <si>
    <t>合计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</si>
</sst>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_ "/>
    <numFmt numFmtId="177" formatCode="yyyy/m/d;@"/>
    <numFmt numFmtId="178" formatCode="0.00_ "/>
    <numFmt numFmtId="179" formatCode="0_ "/>
  </numFmts>
  <fonts count="42">
    <font>
      <sz val="11"/>
      <color rgb="FF000000"/>
      <name val="Arial"/>
      <charset val="204"/>
    </font>
    <font>
      <sz val="28"/>
      <color rgb="FF000000"/>
      <name val="Arial"/>
      <charset val="204"/>
    </font>
    <font>
      <b/>
      <sz val="12"/>
      <color rgb="FF000000"/>
      <name val="宋体"/>
      <charset val="204"/>
    </font>
    <font>
      <sz val="12"/>
      <color rgb="FF000000"/>
      <name val="宋体"/>
      <charset val="204"/>
    </font>
    <font>
      <sz val="14"/>
      <color rgb="FF000000"/>
      <name val="宋体"/>
      <charset val="204"/>
    </font>
    <font>
      <sz val="14"/>
      <color rgb="FF000000"/>
      <name val="宋体"/>
      <charset val="204"/>
      <scheme val="minor"/>
    </font>
    <font>
      <b/>
      <sz val="14"/>
      <color rgb="FF000000"/>
      <name val="宋体"/>
      <charset val="204"/>
    </font>
    <font>
      <sz val="11"/>
      <color rgb="FF000000"/>
      <name val="宋体"/>
      <charset val="204"/>
    </font>
    <font>
      <sz val="28"/>
      <color rgb="FF000000"/>
      <name val="宋体"/>
      <charset val="204"/>
    </font>
    <font>
      <b/>
      <sz val="12"/>
      <name val="宋体"/>
      <charset val="134"/>
    </font>
    <font>
      <b/>
      <sz val="12"/>
      <name val="宋体"/>
      <charset val="204"/>
    </font>
    <font>
      <sz val="12"/>
      <name val="宋体"/>
      <charset val="134"/>
    </font>
    <font>
      <sz val="14"/>
      <name val="宋体"/>
      <charset val="134"/>
    </font>
    <font>
      <sz val="14"/>
      <name val="宋体"/>
      <charset val="204"/>
    </font>
    <font>
      <sz val="14"/>
      <color theme="1"/>
      <name val="宋体"/>
      <charset val="134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</font>
    <font>
      <sz val="14"/>
      <color rgb="FF000000"/>
      <name val="宋体"/>
      <charset val="204"/>
      <scheme val="major"/>
    </font>
    <font>
      <sz val="14"/>
      <name val="宋体"/>
      <charset val="204"/>
      <scheme val="minor"/>
    </font>
    <font>
      <b/>
      <sz val="14"/>
      <color theme="1"/>
      <name val="宋体"/>
      <charset val="134"/>
    </font>
    <font>
      <sz val="14"/>
      <color rgb="FF000000"/>
      <name val="微软雅黑"/>
      <charset val="20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2" fillId="0" borderId="0" applyFont="0" applyFill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4" fillId="3" borderId="16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7" borderId="17" applyNumberFormat="0" applyFont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35" fillId="11" borderId="20" applyNumberFormat="0" applyAlignment="0" applyProtection="0">
      <alignment vertical="center"/>
    </xf>
    <xf numFmtId="0" fontId="36" fillId="11" borderId="16" applyNumberFormat="0" applyAlignment="0" applyProtection="0">
      <alignment vertical="center"/>
    </xf>
    <xf numFmtId="0" fontId="37" fillId="12" borderId="21" applyNumberFormat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39" fillId="0" borderId="23" applyNumberFormat="0" applyFill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92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left" vertical="top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top" wrapText="1"/>
    </xf>
    <xf numFmtId="49" fontId="4" fillId="0" borderId="0" xfId="0" applyNumberFormat="1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177" fontId="13" fillId="0" borderId="1" xfId="0" applyNumberFormat="1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left" vertical="center" wrapText="1"/>
    </xf>
    <xf numFmtId="178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left" vertical="center" wrapText="1"/>
    </xf>
    <xf numFmtId="178" fontId="12" fillId="0" borderId="1" xfId="0" applyNumberFormat="1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77" fontId="17" fillId="0" borderId="7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179" fontId="14" fillId="0" borderId="1" xfId="0" applyNumberFormat="1" applyFont="1" applyFill="1" applyBorder="1" applyAlignment="1">
      <alignment horizontal="center" vertical="center"/>
    </xf>
    <xf numFmtId="177" fontId="17" fillId="0" borderId="3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78" fontId="1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8" fontId="16" fillId="0" borderId="1" xfId="0" applyNumberFormat="1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177" fontId="15" fillId="0" borderId="1" xfId="0" applyNumberFormat="1" applyFont="1" applyFill="1" applyBorder="1" applyAlignment="1">
      <alignment horizontal="center" vertical="center" wrapText="1"/>
    </xf>
    <xf numFmtId="0" fontId="15" fillId="0" borderId="8" xfId="0" applyNumberFormat="1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177" fontId="4" fillId="0" borderId="7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left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left" vertical="center" wrapText="1"/>
    </xf>
    <xf numFmtId="178" fontId="14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9" fontId="14" fillId="0" borderId="1" xfId="0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9" fontId="14" fillId="0" borderId="1" xfId="0" applyNumberFormat="1" applyFont="1" applyFill="1" applyBorder="1" applyAlignment="1">
      <alignment horizontal="left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49" fontId="6" fillId="0" borderId="15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 wrapText="1"/>
    </xf>
    <xf numFmtId="0" fontId="12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50"/>
  <sheetViews>
    <sheetView tabSelected="1" zoomScale="70" zoomScaleNormal="70" workbookViewId="0">
      <pane ySplit="4" topLeftCell="A5" activePane="bottomLeft" state="frozen"/>
      <selection/>
      <selection pane="bottomLeft" activeCell="A6" sqref="$A6:$XFD6"/>
    </sheetView>
  </sheetViews>
  <sheetFormatPr defaultColWidth="10.2833333333333" defaultRowHeight="14.25"/>
  <cols>
    <col min="1" max="1" width="5.125" customWidth="1"/>
    <col min="2" max="2" width="16.6166666666667" customWidth="1"/>
    <col min="3" max="3" width="48.7416666666667" customWidth="1"/>
    <col min="4" max="4" width="19.7083333333333" customWidth="1"/>
    <col min="5" max="5" width="7.5" customWidth="1"/>
    <col min="6" max="6" width="11.875" customWidth="1"/>
    <col min="7" max="7" width="15.35" customWidth="1"/>
    <col min="8" max="8" width="6" customWidth="1"/>
    <col min="9" max="9" width="13.3833333333333" customWidth="1"/>
    <col min="10" max="10" width="16.7833333333333" customWidth="1"/>
    <col min="11" max="11" width="5.9" customWidth="1"/>
    <col min="12" max="12" width="7.8" customWidth="1"/>
    <col min="13" max="13" width="7.64166666666667" style="9" customWidth="1"/>
    <col min="14" max="14" width="12.35" style="10" customWidth="1"/>
    <col min="15" max="15" width="7.8" customWidth="1"/>
    <col min="16" max="16" width="8.675" customWidth="1"/>
    <col min="17" max="17" width="7.4" customWidth="1"/>
    <col min="18" max="18" width="36.0666666666667" customWidth="1"/>
    <col min="19" max="19" width="15.5833333333333" customWidth="1"/>
  </cols>
  <sheetData>
    <row r="1" s="1" customFormat="1" ht="52" customHeight="1" spans="1:19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="2" customFormat="1" ht="36" customHeight="1" spans="1:19">
      <c r="A2" s="12" t="s">
        <v>1</v>
      </c>
      <c r="B2" s="13" t="s">
        <v>2</v>
      </c>
      <c r="C2" s="12" t="s">
        <v>3</v>
      </c>
      <c r="D2" s="14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3"/>
      <c r="L2" s="13" t="s">
        <v>11</v>
      </c>
      <c r="M2" s="63" t="s">
        <v>12</v>
      </c>
      <c r="N2" s="63" t="s">
        <v>13</v>
      </c>
      <c r="O2" s="64" t="s">
        <v>14</v>
      </c>
      <c r="P2" s="64" t="s">
        <v>15</v>
      </c>
      <c r="Q2" s="83" t="s">
        <v>16</v>
      </c>
      <c r="R2" s="12" t="s">
        <v>17</v>
      </c>
      <c r="S2" s="12" t="s">
        <v>18</v>
      </c>
    </row>
    <row r="3" s="2" customFormat="1" spans="1:19">
      <c r="A3" s="13"/>
      <c r="B3" s="13"/>
      <c r="C3" s="13"/>
      <c r="D3" s="13"/>
      <c r="E3" s="12"/>
      <c r="F3" s="13"/>
      <c r="G3" s="12" t="s">
        <v>19</v>
      </c>
      <c r="H3" s="13"/>
      <c r="I3" s="13"/>
      <c r="J3" s="13"/>
      <c r="K3" s="13"/>
      <c r="L3" s="13"/>
      <c r="M3" s="63"/>
      <c r="N3" s="63"/>
      <c r="O3" s="65"/>
      <c r="P3" s="65"/>
      <c r="Q3" s="84"/>
      <c r="R3" s="13"/>
      <c r="S3" s="13"/>
    </row>
    <row r="4" s="3" customFormat="1" ht="28.5" spans="1:19">
      <c r="A4" s="15"/>
      <c r="B4" s="15"/>
      <c r="C4" s="15"/>
      <c r="D4" s="15"/>
      <c r="E4" s="16"/>
      <c r="F4" s="15"/>
      <c r="G4" s="15"/>
      <c r="H4" s="15"/>
      <c r="I4" s="15"/>
      <c r="J4" s="12" t="s">
        <v>20</v>
      </c>
      <c r="K4" s="12" t="s">
        <v>21</v>
      </c>
      <c r="L4" s="15"/>
      <c r="M4" s="66"/>
      <c r="N4" s="66"/>
      <c r="O4" s="67"/>
      <c r="P4" s="67"/>
      <c r="Q4" s="85"/>
      <c r="R4" s="15"/>
      <c r="S4" s="15"/>
    </row>
    <row r="5" s="4" customFormat="1" ht="187" customHeight="1" spans="1:19">
      <c r="A5" s="17">
        <v>1</v>
      </c>
      <c r="B5" s="18" t="s">
        <v>22</v>
      </c>
      <c r="C5" s="19" t="s">
        <v>23</v>
      </c>
      <c r="D5" s="19" t="s">
        <v>22</v>
      </c>
      <c r="E5" s="17" t="s">
        <v>24</v>
      </c>
      <c r="F5" s="20" t="s">
        <v>25</v>
      </c>
      <c r="G5" s="21">
        <v>143.014615</v>
      </c>
      <c r="H5" s="22">
        <v>15</v>
      </c>
      <c r="I5" s="17" t="s">
        <v>26</v>
      </c>
      <c r="J5" s="21">
        <v>143.014615</v>
      </c>
      <c r="K5" s="68">
        <v>1</v>
      </c>
      <c r="L5" s="17" t="s">
        <v>27</v>
      </c>
      <c r="M5" s="52" t="s">
        <v>28</v>
      </c>
      <c r="N5" s="25" t="s">
        <v>29</v>
      </c>
      <c r="O5" s="25" t="s">
        <v>30</v>
      </c>
      <c r="P5" s="25" t="s">
        <v>30</v>
      </c>
      <c r="Q5" s="17" t="s">
        <v>31</v>
      </c>
      <c r="R5" s="86" t="s">
        <v>32</v>
      </c>
      <c r="S5" s="87"/>
    </row>
    <row r="6" s="4" customFormat="1" ht="208" customHeight="1" spans="1:19">
      <c r="A6" s="17">
        <v>2</v>
      </c>
      <c r="B6" s="23" t="s">
        <v>33</v>
      </c>
      <c r="C6" s="24" t="s">
        <v>34</v>
      </c>
      <c r="D6" s="25" t="s">
        <v>33</v>
      </c>
      <c r="E6" s="17" t="s">
        <v>24</v>
      </c>
      <c r="F6" s="20" t="s">
        <v>35</v>
      </c>
      <c r="G6" s="21">
        <v>232.596688</v>
      </c>
      <c r="H6" s="22">
        <v>10</v>
      </c>
      <c r="I6" s="17" t="s">
        <v>26</v>
      </c>
      <c r="J6" s="21">
        <v>232.596688</v>
      </c>
      <c r="K6" s="68">
        <v>1</v>
      </c>
      <c r="L6" s="17" t="s">
        <v>27</v>
      </c>
      <c r="M6" s="52" t="s">
        <v>36</v>
      </c>
      <c r="N6" s="23" t="s">
        <v>37</v>
      </c>
      <c r="O6" s="25" t="s">
        <v>38</v>
      </c>
      <c r="P6" s="25" t="s">
        <v>38</v>
      </c>
      <c r="Q6" s="17" t="s">
        <v>39</v>
      </c>
      <c r="R6" s="86" t="s">
        <v>40</v>
      </c>
      <c r="S6" s="87"/>
    </row>
    <row r="7" s="4" customFormat="1" ht="254" customHeight="1" spans="1:19">
      <c r="A7" s="17">
        <v>3</v>
      </c>
      <c r="B7" s="25" t="s">
        <v>41</v>
      </c>
      <c r="C7" s="26" t="s">
        <v>42</v>
      </c>
      <c r="D7" s="25" t="s">
        <v>41</v>
      </c>
      <c r="E7" s="17" t="s">
        <v>24</v>
      </c>
      <c r="F7" s="27" t="s">
        <v>43</v>
      </c>
      <c r="G7" s="28">
        <v>109.6</v>
      </c>
      <c r="H7" s="17">
        <v>10</v>
      </c>
      <c r="I7" s="17" t="s">
        <v>26</v>
      </c>
      <c r="J7" s="28">
        <v>109.6</v>
      </c>
      <c r="K7" s="68">
        <v>1</v>
      </c>
      <c r="L7" s="17" t="s">
        <v>27</v>
      </c>
      <c r="M7" s="52" t="s">
        <v>36</v>
      </c>
      <c r="N7" s="40" t="s">
        <v>44</v>
      </c>
      <c r="O7" s="17" t="s">
        <v>45</v>
      </c>
      <c r="P7" s="17" t="s">
        <v>45</v>
      </c>
      <c r="Q7" s="17" t="s">
        <v>46</v>
      </c>
      <c r="R7" s="88" t="s">
        <v>47</v>
      </c>
      <c r="S7" s="17"/>
    </row>
    <row r="8" s="4" customFormat="1" ht="249" customHeight="1" spans="1:19">
      <c r="A8" s="17">
        <v>4</v>
      </c>
      <c r="B8" s="29" t="s">
        <v>48</v>
      </c>
      <c r="C8" s="30" t="s">
        <v>49</v>
      </c>
      <c r="D8" s="25" t="s">
        <v>48</v>
      </c>
      <c r="E8" s="17" t="s">
        <v>24</v>
      </c>
      <c r="F8" s="27" t="s">
        <v>50</v>
      </c>
      <c r="G8" s="28">
        <v>713.2095995</v>
      </c>
      <c r="H8" s="17">
        <v>10</v>
      </c>
      <c r="I8" s="28">
        <v>735.267624</v>
      </c>
      <c r="J8" s="28">
        <v>713.2095995</v>
      </c>
      <c r="K8" s="68">
        <v>1</v>
      </c>
      <c r="L8" s="17" t="s">
        <v>27</v>
      </c>
      <c r="M8" s="69" t="s">
        <v>36</v>
      </c>
      <c r="N8" s="70" t="s">
        <v>51</v>
      </c>
      <c r="O8" s="17" t="s">
        <v>52</v>
      </c>
      <c r="P8" s="17" t="s">
        <v>52</v>
      </c>
      <c r="Q8" s="17" t="s">
        <v>53</v>
      </c>
      <c r="R8" s="88" t="s">
        <v>54</v>
      </c>
      <c r="S8" s="17"/>
    </row>
    <row r="9" s="4" customFormat="1" ht="220" customHeight="1" spans="1:19">
      <c r="A9" s="17">
        <v>5</v>
      </c>
      <c r="B9" s="25" t="s">
        <v>55</v>
      </c>
      <c r="C9" s="24" t="s">
        <v>56</v>
      </c>
      <c r="D9" s="25" t="s">
        <v>55</v>
      </c>
      <c r="E9" s="17" t="s">
        <v>24</v>
      </c>
      <c r="F9" s="28" t="s">
        <v>57</v>
      </c>
      <c r="G9" s="28">
        <v>485.236978</v>
      </c>
      <c r="H9" s="17">
        <v>10</v>
      </c>
      <c r="I9" s="28">
        <v>500.244308</v>
      </c>
      <c r="J9" s="28">
        <v>485.236978</v>
      </c>
      <c r="K9" s="68">
        <v>1</v>
      </c>
      <c r="L9" s="17" t="s">
        <v>27</v>
      </c>
      <c r="M9" s="52" t="s">
        <v>36</v>
      </c>
      <c r="N9" s="40" t="s">
        <v>58</v>
      </c>
      <c r="O9" s="17" t="s">
        <v>52</v>
      </c>
      <c r="P9" s="17" t="s">
        <v>52</v>
      </c>
      <c r="Q9" s="17" t="s">
        <v>53</v>
      </c>
      <c r="R9" s="89" t="s">
        <v>59</v>
      </c>
      <c r="S9" s="87"/>
    </row>
    <row r="10" s="4" customFormat="1" ht="190" customHeight="1" spans="1:19">
      <c r="A10" s="17">
        <v>6</v>
      </c>
      <c r="B10" s="25" t="s">
        <v>60</v>
      </c>
      <c r="C10" s="24" t="s">
        <v>61</v>
      </c>
      <c r="D10" s="25" t="s">
        <v>60</v>
      </c>
      <c r="E10" s="17" t="s">
        <v>24</v>
      </c>
      <c r="F10" s="31" t="s">
        <v>62</v>
      </c>
      <c r="G10" s="28">
        <v>186.4</v>
      </c>
      <c r="H10" s="17">
        <v>10</v>
      </c>
      <c r="I10" s="17" t="s">
        <v>26</v>
      </c>
      <c r="J10" s="28">
        <v>186.4</v>
      </c>
      <c r="K10" s="68">
        <v>1</v>
      </c>
      <c r="L10" s="17" t="s">
        <v>27</v>
      </c>
      <c r="M10" s="52" t="s">
        <v>36</v>
      </c>
      <c r="N10" s="40" t="s">
        <v>63</v>
      </c>
      <c r="O10" s="17" t="s">
        <v>52</v>
      </c>
      <c r="P10" s="17" t="s">
        <v>52</v>
      </c>
      <c r="Q10" s="17" t="s">
        <v>53</v>
      </c>
      <c r="R10" s="86" t="s">
        <v>64</v>
      </c>
      <c r="S10" s="87"/>
    </row>
    <row r="11" s="4" customFormat="1" ht="186" customHeight="1" spans="1:19">
      <c r="A11" s="17">
        <v>7</v>
      </c>
      <c r="B11" s="19" t="s">
        <v>65</v>
      </c>
      <c r="C11" s="32" t="s">
        <v>66</v>
      </c>
      <c r="D11" s="25" t="s">
        <v>65</v>
      </c>
      <c r="E11" s="17" t="s">
        <v>24</v>
      </c>
      <c r="F11" s="31" t="s">
        <v>67</v>
      </c>
      <c r="G11" s="28">
        <v>87.928657</v>
      </c>
      <c r="H11" s="17">
        <v>10</v>
      </c>
      <c r="I11" s="28">
        <v>90.6481</v>
      </c>
      <c r="J11" s="28">
        <v>87.928657</v>
      </c>
      <c r="K11" s="68">
        <v>1</v>
      </c>
      <c r="L11" s="17" t="s">
        <v>27</v>
      </c>
      <c r="M11" s="71" t="s">
        <v>68</v>
      </c>
      <c r="N11" s="70" t="s">
        <v>69</v>
      </c>
      <c r="O11" s="17" t="s">
        <v>70</v>
      </c>
      <c r="P11" s="17" t="s">
        <v>70</v>
      </c>
      <c r="Q11" s="17" t="s">
        <v>71</v>
      </c>
      <c r="R11" s="86" t="s">
        <v>72</v>
      </c>
      <c r="S11" s="87"/>
    </row>
    <row r="12" s="4" customFormat="1" ht="199" customHeight="1" spans="1:19">
      <c r="A12" s="17">
        <v>8</v>
      </c>
      <c r="B12" s="33" t="s">
        <v>73</v>
      </c>
      <c r="C12" s="25" t="s">
        <v>74</v>
      </c>
      <c r="D12" s="33" t="s">
        <v>73</v>
      </c>
      <c r="E12" s="34" t="s">
        <v>24</v>
      </c>
      <c r="F12" s="35" t="s">
        <v>75</v>
      </c>
      <c r="G12" s="28">
        <v>153</v>
      </c>
      <c r="H12" s="17">
        <v>10</v>
      </c>
      <c r="I12" s="17" t="s">
        <v>26</v>
      </c>
      <c r="J12" s="28">
        <v>153</v>
      </c>
      <c r="K12" s="68">
        <v>1</v>
      </c>
      <c r="L12" s="17" t="s">
        <v>27</v>
      </c>
      <c r="M12" s="52" t="s">
        <v>28</v>
      </c>
      <c r="N12" s="72" t="s">
        <v>26</v>
      </c>
      <c r="O12" s="17" t="s">
        <v>76</v>
      </c>
      <c r="P12" s="17" t="s">
        <v>76</v>
      </c>
      <c r="Q12" s="17" t="s">
        <v>77</v>
      </c>
      <c r="R12" s="86" t="s">
        <v>78</v>
      </c>
      <c r="S12" s="87"/>
    </row>
    <row r="13" s="4" customFormat="1" ht="174" customHeight="1" spans="1:19">
      <c r="A13" s="17">
        <v>9</v>
      </c>
      <c r="B13" s="19" t="s">
        <v>79</v>
      </c>
      <c r="C13" s="32" t="s">
        <v>80</v>
      </c>
      <c r="D13" s="25" t="s">
        <v>79</v>
      </c>
      <c r="E13" s="17" t="s">
        <v>24</v>
      </c>
      <c r="F13" s="31" t="s">
        <v>81</v>
      </c>
      <c r="G13" s="28">
        <v>162.184</v>
      </c>
      <c r="H13" s="17">
        <v>10</v>
      </c>
      <c r="I13" s="28">
        <v>163.911817</v>
      </c>
      <c r="J13" s="28">
        <v>162.184</v>
      </c>
      <c r="K13" s="68">
        <v>1</v>
      </c>
      <c r="L13" s="17" t="s">
        <v>82</v>
      </c>
      <c r="M13" s="71" t="s">
        <v>28</v>
      </c>
      <c r="N13" s="70" t="s">
        <v>83</v>
      </c>
      <c r="O13" s="17" t="s">
        <v>84</v>
      </c>
      <c r="P13" s="17" t="s">
        <v>84</v>
      </c>
      <c r="Q13" s="17" t="s">
        <v>85</v>
      </c>
      <c r="R13" s="86" t="s">
        <v>86</v>
      </c>
      <c r="S13" s="87"/>
    </row>
    <row r="14" s="4" customFormat="1" ht="279" customHeight="1" spans="1:19">
      <c r="A14" s="17">
        <v>10</v>
      </c>
      <c r="B14" s="36" t="s">
        <v>87</v>
      </c>
      <c r="C14" s="37" t="s">
        <v>88</v>
      </c>
      <c r="D14" s="25" t="s">
        <v>87</v>
      </c>
      <c r="E14" s="17" t="s">
        <v>24</v>
      </c>
      <c r="F14" s="38" t="s">
        <v>89</v>
      </c>
      <c r="G14" s="39">
        <v>64.99</v>
      </c>
      <c r="H14" s="17">
        <v>10</v>
      </c>
      <c r="I14" s="17" t="s">
        <v>26</v>
      </c>
      <c r="J14" s="39">
        <v>64.99</v>
      </c>
      <c r="K14" s="68">
        <v>1</v>
      </c>
      <c r="L14" s="17" t="s">
        <v>27</v>
      </c>
      <c r="M14" s="36" t="s">
        <v>28</v>
      </c>
      <c r="N14" s="37" t="s">
        <v>90</v>
      </c>
      <c r="O14" s="25" t="s">
        <v>30</v>
      </c>
      <c r="P14" s="25" t="s">
        <v>30</v>
      </c>
      <c r="Q14" s="17" t="s">
        <v>31</v>
      </c>
      <c r="R14" s="86" t="s">
        <v>91</v>
      </c>
      <c r="S14" s="87"/>
    </row>
    <row r="15" s="4" customFormat="1" ht="130" customHeight="1" spans="1:19">
      <c r="A15" s="17">
        <v>11</v>
      </c>
      <c r="B15" s="40" t="s">
        <v>92</v>
      </c>
      <c r="C15" s="26" t="s">
        <v>93</v>
      </c>
      <c r="D15" s="25" t="s">
        <v>92</v>
      </c>
      <c r="E15" s="17" t="s">
        <v>24</v>
      </c>
      <c r="F15" s="31" t="s">
        <v>94</v>
      </c>
      <c r="G15" s="28">
        <v>50</v>
      </c>
      <c r="H15" s="17">
        <v>10</v>
      </c>
      <c r="I15" s="17" t="s">
        <v>26</v>
      </c>
      <c r="J15" s="28">
        <v>50</v>
      </c>
      <c r="K15" s="68">
        <v>1</v>
      </c>
      <c r="L15" s="17" t="s">
        <v>82</v>
      </c>
      <c r="M15" s="52" t="s">
        <v>36</v>
      </c>
      <c r="N15" s="72" t="s">
        <v>26</v>
      </c>
      <c r="O15" s="17" t="s">
        <v>95</v>
      </c>
      <c r="P15" s="17" t="s">
        <v>95</v>
      </c>
      <c r="Q15" s="17" t="s">
        <v>96</v>
      </c>
      <c r="R15" s="86" t="s">
        <v>97</v>
      </c>
      <c r="S15" s="87"/>
    </row>
    <row r="16" s="4" customFormat="1" ht="130" customHeight="1" spans="1:19">
      <c r="A16" s="17">
        <v>12</v>
      </c>
      <c r="B16" s="40" t="s">
        <v>98</v>
      </c>
      <c r="C16" s="26" t="s">
        <v>93</v>
      </c>
      <c r="D16" s="25" t="s">
        <v>98</v>
      </c>
      <c r="E16" s="17" t="s">
        <v>24</v>
      </c>
      <c r="F16" s="31" t="s">
        <v>94</v>
      </c>
      <c r="G16" s="28">
        <v>50</v>
      </c>
      <c r="H16" s="17">
        <v>10</v>
      </c>
      <c r="I16" s="17" t="s">
        <v>26</v>
      </c>
      <c r="J16" s="28">
        <v>50</v>
      </c>
      <c r="K16" s="68">
        <v>1</v>
      </c>
      <c r="L16" s="17" t="s">
        <v>82</v>
      </c>
      <c r="M16" s="52" t="s">
        <v>36</v>
      </c>
      <c r="N16" s="72" t="s">
        <v>26</v>
      </c>
      <c r="O16" s="17" t="s">
        <v>99</v>
      </c>
      <c r="P16" s="17" t="s">
        <v>99</v>
      </c>
      <c r="Q16" s="17" t="s">
        <v>100</v>
      </c>
      <c r="R16" s="86" t="s">
        <v>97</v>
      </c>
      <c r="S16" s="87"/>
    </row>
    <row r="17" s="4" customFormat="1" ht="130" customHeight="1" spans="1:19">
      <c r="A17" s="17">
        <v>13</v>
      </c>
      <c r="B17" s="40" t="s">
        <v>101</v>
      </c>
      <c r="C17" s="26" t="s">
        <v>93</v>
      </c>
      <c r="D17" s="33" t="s">
        <v>101</v>
      </c>
      <c r="E17" s="34" t="s">
        <v>24</v>
      </c>
      <c r="F17" s="31" t="s">
        <v>94</v>
      </c>
      <c r="G17" s="28">
        <v>50</v>
      </c>
      <c r="H17" s="17">
        <v>10</v>
      </c>
      <c r="I17" s="17" t="s">
        <v>26</v>
      </c>
      <c r="J17" s="28">
        <v>50</v>
      </c>
      <c r="K17" s="68">
        <v>1</v>
      </c>
      <c r="L17" s="17" t="s">
        <v>82</v>
      </c>
      <c r="M17" s="52" t="s">
        <v>36</v>
      </c>
      <c r="N17" s="72" t="s">
        <v>26</v>
      </c>
      <c r="O17" s="25" t="s">
        <v>102</v>
      </c>
      <c r="P17" s="25" t="s">
        <v>102</v>
      </c>
      <c r="Q17" s="17" t="s">
        <v>103</v>
      </c>
      <c r="R17" s="86" t="s">
        <v>97</v>
      </c>
      <c r="S17" s="87"/>
    </row>
    <row r="18" s="4" customFormat="1" ht="130" customHeight="1" spans="1:19">
      <c r="A18" s="17">
        <v>14</v>
      </c>
      <c r="B18" s="19" t="s">
        <v>104</v>
      </c>
      <c r="C18" s="41" t="s">
        <v>105</v>
      </c>
      <c r="D18" s="25" t="s">
        <v>104</v>
      </c>
      <c r="E18" s="17" t="s">
        <v>24</v>
      </c>
      <c r="F18" s="20" t="s">
        <v>106</v>
      </c>
      <c r="G18" s="42">
        <v>50</v>
      </c>
      <c r="H18" s="17">
        <v>10</v>
      </c>
      <c r="I18" s="17" t="s">
        <v>26</v>
      </c>
      <c r="J18" s="42">
        <v>50</v>
      </c>
      <c r="K18" s="68">
        <v>1</v>
      </c>
      <c r="L18" s="17" t="s">
        <v>82</v>
      </c>
      <c r="M18" s="71" t="s">
        <v>28</v>
      </c>
      <c r="N18" s="72" t="s">
        <v>26</v>
      </c>
      <c r="O18" s="25" t="s">
        <v>107</v>
      </c>
      <c r="P18" s="25" t="s">
        <v>107</v>
      </c>
      <c r="Q18" s="17" t="s">
        <v>108</v>
      </c>
      <c r="R18" s="86" t="s">
        <v>97</v>
      </c>
      <c r="S18" s="87" t="s">
        <v>109</v>
      </c>
    </row>
    <row r="19" s="4" customFormat="1" ht="130" customHeight="1" spans="1:19">
      <c r="A19" s="17">
        <v>15</v>
      </c>
      <c r="B19" s="36" t="s">
        <v>110</v>
      </c>
      <c r="C19" s="36" t="s">
        <v>105</v>
      </c>
      <c r="D19" s="25" t="s">
        <v>110</v>
      </c>
      <c r="E19" s="17" t="s">
        <v>24</v>
      </c>
      <c r="F19" s="20" t="s">
        <v>106</v>
      </c>
      <c r="G19" s="22">
        <v>50</v>
      </c>
      <c r="H19" s="17">
        <v>10</v>
      </c>
      <c r="I19" s="17" t="s">
        <v>26</v>
      </c>
      <c r="J19" s="22">
        <v>50</v>
      </c>
      <c r="K19" s="68">
        <v>1</v>
      </c>
      <c r="L19" s="17" t="s">
        <v>82</v>
      </c>
      <c r="M19" s="36" t="s">
        <v>28</v>
      </c>
      <c r="N19" s="72" t="s">
        <v>26</v>
      </c>
      <c r="O19" s="25" t="s">
        <v>111</v>
      </c>
      <c r="P19" s="25" t="s">
        <v>111</v>
      </c>
      <c r="Q19" s="17" t="s">
        <v>112</v>
      </c>
      <c r="R19" s="86" t="s">
        <v>97</v>
      </c>
      <c r="S19" s="87" t="s">
        <v>109</v>
      </c>
    </row>
    <row r="20" s="4" customFormat="1" ht="130" customHeight="1" spans="1:19">
      <c r="A20" s="17">
        <v>16</v>
      </c>
      <c r="B20" s="36" t="s">
        <v>113</v>
      </c>
      <c r="C20" s="36" t="s">
        <v>105</v>
      </c>
      <c r="D20" s="25" t="s">
        <v>113</v>
      </c>
      <c r="E20" s="17" t="s">
        <v>24</v>
      </c>
      <c r="F20" s="20" t="s">
        <v>106</v>
      </c>
      <c r="G20" s="22">
        <v>48</v>
      </c>
      <c r="H20" s="17">
        <v>10</v>
      </c>
      <c r="I20" s="17" t="s">
        <v>26</v>
      </c>
      <c r="J20" s="22">
        <v>48</v>
      </c>
      <c r="K20" s="68">
        <v>1</v>
      </c>
      <c r="L20" s="17" t="s">
        <v>82</v>
      </c>
      <c r="M20" s="36" t="s">
        <v>28</v>
      </c>
      <c r="N20" s="72" t="s">
        <v>26</v>
      </c>
      <c r="O20" s="25" t="s">
        <v>114</v>
      </c>
      <c r="P20" s="25" t="s">
        <v>114</v>
      </c>
      <c r="Q20" s="17" t="s">
        <v>77</v>
      </c>
      <c r="R20" s="86" t="s">
        <v>97</v>
      </c>
      <c r="S20" s="87" t="s">
        <v>109</v>
      </c>
    </row>
    <row r="21" s="4" customFormat="1" ht="221" customHeight="1" spans="1:19">
      <c r="A21" s="17">
        <v>17</v>
      </c>
      <c r="B21" s="40" t="s">
        <v>115</v>
      </c>
      <c r="C21" s="24" t="s">
        <v>116</v>
      </c>
      <c r="D21" s="25" t="s">
        <v>115</v>
      </c>
      <c r="E21" s="34" t="s">
        <v>117</v>
      </c>
      <c r="F21" s="27" t="s">
        <v>118</v>
      </c>
      <c r="G21" s="28">
        <v>44.550451</v>
      </c>
      <c r="H21" s="17">
        <v>10</v>
      </c>
      <c r="I21" s="28">
        <v>45.9283</v>
      </c>
      <c r="J21" s="28">
        <v>44.550451</v>
      </c>
      <c r="K21" s="68">
        <v>1</v>
      </c>
      <c r="L21" s="17" t="s">
        <v>27</v>
      </c>
      <c r="M21" s="52" t="s">
        <v>36</v>
      </c>
      <c r="N21" s="23" t="s">
        <v>119</v>
      </c>
      <c r="O21" s="25" t="s">
        <v>120</v>
      </c>
      <c r="P21" s="25" t="s">
        <v>120</v>
      </c>
      <c r="Q21" s="17" t="s">
        <v>121</v>
      </c>
      <c r="R21" s="86" t="s">
        <v>122</v>
      </c>
      <c r="S21" s="87"/>
    </row>
    <row r="22" s="5" customFormat="1" ht="211" customHeight="1" spans="1:19">
      <c r="A22" s="17">
        <v>18</v>
      </c>
      <c r="B22" s="19" t="s">
        <v>123</v>
      </c>
      <c r="C22" s="41" t="s">
        <v>124</v>
      </c>
      <c r="D22" s="17" t="s">
        <v>123</v>
      </c>
      <c r="E22" s="34" t="s">
        <v>117</v>
      </c>
      <c r="F22" s="43" t="s">
        <v>125</v>
      </c>
      <c r="G22" s="17">
        <v>19.254112</v>
      </c>
      <c r="H22" s="17">
        <v>10</v>
      </c>
      <c r="I22" s="73">
        <v>19.8496</v>
      </c>
      <c r="J22" s="73">
        <v>19.254112</v>
      </c>
      <c r="K22" s="68">
        <v>1</v>
      </c>
      <c r="L22" s="17" t="s">
        <v>27</v>
      </c>
      <c r="M22" s="71" t="s">
        <v>126</v>
      </c>
      <c r="N22" s="19" t="s">
        <v>127</v>
      </c>
      <c r="O22" s="17" t="s">
        <v>128</v>
      </c>
      <c r="P22" s="17" t="s">
        <v>128</v>
      </c>
      <c r="Q22" s="37" t="s">
        <v>129</v>
      </c>
      <c r="R22" s="17" t="s">
        <v>130</v>
      </c>
      <c r="S22" s="17"/>
    </row>
    <row r="23" s="5" customFormat="1" ht="183" customHeight="1" spans="1:19">
      <c r="A23" s="17">
        <v>19</v>
      </c>
      <c r="B23" s="25" t="s">
        <v>131</v>
      </c>
      <c r="C23" s="24" t="s">
        <v>132</v>
      </c>
      <c r="D23" s="25" t="s">
        <v>131</v>
      </c>
      <c r="E23" s="17" t="s">
        <v>24</v>
      </c>
      <c r="F23" s="27" t="s">
        <v>133</v>
      </c>
      <c r="G23" s="25">
        <v>66.310261</v>
      </c>
      <c r="H23" s="17">
        <v>10</v>
      </c>
      <c r="I23" s="25">
        <v>68.361094</v>
      </c>
      <c r="J23" s="25">
        <v>66.310261</v>
      </c>
      <c r="K23" s="68">
        <v>1</v>
      </c>
      <c r="L23" s="17" t="s">
        <v>27</v>
      </c>
      <c r="M23" s="52" t="s">
        <v>36</v>
      </c>
      <c r="N23" s="23" t="s">
        <v>134</v>
      </c>
      <c r="O23" s="25" t="s">
        <v>135</v>
      </c>
      <c r="P23" s="25" t="s">
        <v>135</v>
      </c>
      <c r="Q23" s="17" t="s">
        <v>136</v>
      </c>
      <c r="R23" s="86" t="s">
        <v>137</v>
      </c>
      <c r="S23" s="87"/>
    </row>
    <row r="24" s="5" customFormat="1" ht="206" customHeight="1" spans="1:19">
      <c r="A24" s="17">
        <v>20</v>
      </c>
      <c r="B24" s="19" t="s">
        <v>138</v>
      </c>
      <c r="C24" s="41" t="s">
        <v>139</v>
      </c>
      <c r="D24" s="25" t="s">
        <v>138</v>
      </c>
      <c r="E24" s="17" t="s">
        <v>24</v>
      </c>
      <c r="F24" s="27" t="s">
        <v>140</v>
      </c>
      <c r="G24" s="25">
        <v>45.633414</v>
      </c>
      <c r="H24" s="17">
        <v>10</v>
      </c>
      <c r="I24" s="25">
        <v>47.044757</v>
      </c>
      <c r="J24" s="25">
        <v>45.633414</v>
      </c>
      <c r="K24" s="68">
        <v>1</v>
      </c>
      <c r="L24" s="17" t="s">
        <v>27</v>
      </c>
      <c r="M24" s="71" t="s">
        <v>68</v>
      </c>
      <c r="N24" s="19" t="s">
        <v>141</v>
      </c>
      <c r="O24" s="25" t="s">
        <v>142</v>
      </c>
      <c r="P24" s="25" t="s">
        <v>142</v>
      </c>
      <c r="Q24" s="17" t="s">
        <v>143</v>
      </c>
      <c r="R24" s="86" t="s">
        <v>144</v>
      </c>
      <c r="S24" s="87"/>
    </row>
    <row r="25" s="5" customFormat="1" ht="215" customHeight="1" spans="1:19">
      <c r="A25" s="17">
        <v>21</v>
      </c>
      <c r="B25" s="19" t="s">
        <v>145</v>
      </c>
      <c r="C25" s="41" t="s">
        <v>146</v>
      </c>
      <c r="D25" s="25" t="s">
        <v>145</v>
      </c>
      <c r="E25" s="34" t="s">
        <v>117</v>
      </c>
      <c r="F25" s="27" t="s">
        <v>67</v>
      </c>
      <c r="G25" s="25">
        <v>77.361281</v>
      </c>
      <c r="H25" s="17">
        <v>10</v>
      </c>
      <c r="I25" s="25">
        <v>144.253233</v>
      </c>
      <c r="J25" s="25">
        <v>77.361281</v>
      </c>
      <c r="K25" s="68">
        <v>1</v>
      </c>
      <c r="L25" s="17" t="s">
        <v>27</v>
      </c>
      <c r="M25" s="71" t="s">
        <v>68</v>
      </c>
      <c r="N25" s="19" t="s">
        <v>147</v>
      </c>
      <c r="O25" s="25" t="s">
        <v>148</v>
      </c>
      <c r="P25" s="25" t="s">
        <v>148</v>
      </c>
      <c r="Q25" s="17" t="s">
        <v>149</v>
      </c>
      <c r="R25" s="86" t="s">
        <v>150</v>
      </c>
      <c r="S25" s="87"/>
    </row>
    <row r="26" s="4" customFormat="1" ht="244" customHeight="1" spans="1:19">
      <c r="A26" s="17">
        <v>22</v>
      </c>
      <c r="B26" s="25" t="s">
        <v>151</v>
      </c>
      <c r="C26" s="24" t="s">
        <v>152</v>
      </c>
      <c r="D26" s="25" t="s">
        <v>151</v>
      </c>
      <c r="E26" s="34" t="s">
        <v>117</v>
      </c>
      <c r="F26" s="27" t="s">
        <v>153</v>
      </c>
      <c r="G26" s="28">
        <v>31.553201</v>
      </c>
      <c r="H26" s="17">
        <v>10</v>
      </c>
      <c r="I26" s="28">
        <v>32.529073</v>
      </c>
      <c r="J26" s="28">
        <v>31.553201</v>
      </c>
      <c r="K26" s="68">
        <v>1</v>
      </c>
      <c r="L26" s="17" t="s">
        <v>27</v>
      </c>
      <c r="M26" s="52" t="s">
        <v>36</v>
      </c>
      <c r="N26" s="40" t="s">
        <v>154</v>
      </c>
      <c r="O26" s="17" t="s">
        <v>155</v>
      </c>
      <c r="P26" s="17" t="s">
        <v>155</v>
      </c>
      <c r="Q26" s="17" t="s">
        <v>156</v>
      </c>
      <c r="R26" s="88" t="s">
        <v>157</v>
      </c>
      <c r="S26" s="17"/>
    </row>
    <row r="27" s="4" customFormat="1" ht="327" customHeight="1" spans="1:19">
      <c r="A27" s="17">
        <v>23</v>
      </c>
      <c r="B27" s="25" t="s">
        <v>158</v>
      </c>
      <c r="C27" s="24" t="s">
        <v>159</v>
      </c>
      <c r="D27" s="25" t="s">
        <v>158</v>
      </c>
      <c r="E27" s="34" t="s">
        <v>117</v>
      </c>
      <c r="F27" s="27" t="s">
        <v>160</v>
      </c>
      <c r="G27" s="28">
        <v>52.391258</v>
      </c>
      <c r="H27" s="17">
        <v>10</v>
      </c>
      <c r="I27" s="28">
        <v>54.011606</v>
      </c>
      <c r="J27" s="28">
        <v>52.391258</v>
      </c>
      <c r="K27" s="68">
        <v>1</v>
      </c>
      <c r="L27" s="17" t="s">
        <v>27</v>
      </c>
      <c r="M27" s="52" t="s">
        <v>36</v>
      </c>
      <c r="N27" s="40" t="s">
        <v>161</v>
      </c>
      <c r="O27" s="17" t="s">
        <v>102</v>
      </c>
      <c r="P27" s="17" t="s">
        <v>102</v>
      </c>
      <c r="Q27" s="17" t="s">
        <v>103</v>
      </c>
      <c r="R27" s="88" t="s">
        <v>162</v>
      </c>
      <c r="S27" s="17"/>
    </row>
    <row r="28" s="6" customFormat="1" ht="272" customHeight="1" spans="1:19">
      <c r="A28" s="17">
        <v>24</v>
      </c>
      <c r="B28" s="25" t="s">
        <v>163</v>
      </c>
      <c r="C28" s="24" t="s">
        <v>164</v>
      </c>
      <c r="D28" s="25" t="s">
        <v>163</v>
      </c>
      <c r="E28" s="44" t="s">
        <v>117</v>
      </c>
      <c r="F28" s="45" t="s">
        <v>165</v>
      </c>
      <c r="G28" s="40">
        <v>82.320946</v>
      </c>
      <c r="H28" s="46">
        <v>10</v>
      </c>
      <c r="I28" s="40">
        <v>84.866955</v>
      </c>
      <c r="J28" s="40">
        <v>82.320946</v>
      </c>
      <c r="K28" s="68">
        <v>1</v>
      </c>
      <c r="L28" s="17" t="s">
        <v>27</v>
      </c>
      <c r="M28" s="52" t="s">
        <v>36</v>
      </c>
      <c r="N28" s="40" t="s">
        <v>127</v>
      </c>
      <c r="O28" s="46" t="s">
        <v>102</v>
      </c>
      <c r="P28" s="46" t="s">
        <v>102</v>
      </c>
      <c r="Q28" s="46" t="s">
        <v>103</v>
      </c>
      <c r="R28" s="90" t="s">
        <v>166</v>
      </c>
      <c r="S28" s="90"/>
    </row>
    <row r="29" s="6" customFormat="1" ht="130" customHeight="1" spans="1:19">
      <c r="A29" s="17">
        <v>25</v>
      </c>
      <c r="B29" s="40" t="s">
        <v>167</v>
      </c>
      <c r="C29" s="24" t="s">
        <v>168</v>
      </c>
      <c r="D29" s="25" t="s">
        <v>167</v>
      </c>
      <c r="E29" s="44" t="s">
        <v>117</v>
      </c>
      <c r="F29" s="47" t="s">
        <v>169</v>
      </c>
      <c r="G29" s="40">
        <v>63.334196</v>
      </c>
      <c r="H29" s="46">
        <v>10</v>
      </c>
      <c r="I29" s="40">
        <v>65.292986</v>
      </c>
      <c r="J29" s="40">
        <v>63.334196</v>
      </c>
      <c r="K29" s="68">
        <v>1</v>
      </c>
      <c r="L29" s="17" t="s">
        <v>27</v>
      </c>
      <c r="M29" s="52" t="s">
        <v>36</v>
      </c>
      <c r="N29" s="23" t="s">
        <v>37</v>
      </c>
      <c r="O29" s="23" t="s">
        <v>135</v>
      </c>
      <c r="P29" s="23" t="s">
        <v>135</v>
      </c>
      <c r="Q29" s="46" t="s">
        <v>136</v>
      </c>
      <c r="R29" s="91" t="s">
        <v>170</v>
      </c>
      <c r="S29" s="90"/>
    </row>
    <row r="30" s="6" customFormat="1" ht="226" customHeight="1" spans="1:19">
      <c r="A30" s="17">
        <v>26</v>
      </c>
      <c r="B30" s="36" t="s">
        <v>171</v>
      </c>
      <c r="C30" s="37" t="s">
        <v>172</v>
      </c>
      <c r="D30" s="48" t="s">
        <v>171</v>
      </c>
      <c r="E30" s="46" t="s">
        <v>117</v>
      </c>
      <c r="F30" s="49" t="s">
        <v>173</v>
      </c>
      <c r="G30" s="50">
        <v>71.530404</v>
      </c>
      <c r="H30" s="46">
        <v>15</v>
      </c>
      <c r="I30" s="25">
        <v>73.742685</v>
      </c>
      <c r="J30" s="46">
        <v>71.530404</v>
      </c>
      <c r="K30" s="74">
        <v>1</v>
      </c>
      <c r="L30" s="17" t="s">
        <v>27</v>
      </c>
      <c r="M30" s="36" t="s">
        <v>174</v>
      </c>
      <c r="N30" s="37" t="s">
        <v>127</v>
      </c>
      <c r="O30" s="46" t="s">
        <v>114</v>
      </c>
      <c r="P30" s="46" t="s">
        <v>114</v>
      </c>
      <c r="Q30" s="46" t="s">
        <v>77</v>
      </c>
      <c r="R30" s="25" t="s">
        <v>175</v>
      </c>
      <c r="S30" s="90"/>
    </row>
    <row r="31" s="4" customFormat="1" ht="197" customHeight="1" spans="1:19">
      <c r="A31" s="17">
        <v>27</v>
      </c>
      <c r="B31" s="36" t="s">
        <v>176</v>
      </c>
      <c r="C31" s="37" t="s">
        <v>177</v>
      </c>
      <c r="D31" s="25" t="s">
        <v>176</v>
      </c>
      <c r="E31" s="17" t="s">
        <v>117</v>
      </c>
      <c r="F31" s="20" t="s">
        <v>178</v>
      </c>
      <c r="G31" s="22">
        <v>60.833312</v>
      </c>
      <c r="H31" s="22">
        <v>15</v>
      </c>
      <c r="I31" s="22">
        <v>62.714755</v>
      </c>
      <c r="J31" s="22">
        <v>60.833312</v>
      </c>
      <c r="K31" s="68">
        <v>1</v>
      </c>
      <c r="L31" s="17" t="s">
        <v>27</v>
      </c>
      <c r="M31" s="36" t="s">
        <v>174</v>
      </c>
      <c r="N31" s="37" t="s">
        <v>127</v>
      </c>
      <c r="O31" s="25" t="s">
        <v>179</v>
      </c>
      <c r="P31" s="25" t="s">
        <v>179</v>
      </c>
      <c r="Q31" s="17" t="s">
        <v>180</v>
      </c>
      <c r="R31" s="86" t="s">
        <v>181</v>
      </c>
      <c r="S31" s="87"/>
    </row>
    <row r="32" s="4" customFormat="1" ht="130" customHeight="1" spans="1:19">
      <c r="A32" s="17">
        <v>28</v>
      </c>
      <c r="B32" s="25" t="s">
        <v>182</v>
      </c>
      <c r="C32" s="24" t="s">
        <v>183</v>
      </c>
      <c r="D32" s="25" t="s">
        <v>182</v>
      </c>
      <c r="E32" s="34" t="s">
        <v>117</v>
      </c>
      <c r="F32" s="27" t="s">
        <v>184</v>
      </c>
      <c r="G32" s="28">
        <v>16.623334</v>
      </c>
      <c r="H32" s="17">
        <v>10</v>
      </c>
      <c r="I32" s="28">
        <v>17.137458</v>
      </c>
      <c r="J32" s="28">
        <v>16.623334</v>
      </c>
      <c r="K32" s="68">
        <v>1</v>
      </c>
      <c r="L32" s="17" t="s">
        <v>27</v>
      </c>
      <c r="M32" s="52" t="s">
        <v>36</v>
      </c>
      <c r="N32" s="23" t="s">
        <v>185</v>
      </c>
      <c r="O32" s="17" t="s">
        <v>99</v>
      </c>
      <c r="P32" s="17" t="s">
        <v>99</v>
      </c>
      <c r="Q32" s="17" t="s">
        <v>100</v>
      </c>
      <c r="R32" s="89" t="s">
        <v>186</v>
      </c>
      <c r="S32" s="87"/>
    </row>
    <row r="33" s="5" customFormat="1" ht="130" customHeight="1" spans="1:19">
      <c r="A33" s="17">
        <v>29</v>
      </c>
      <c r="B33" s="19" t="s">
        <v>187</v>
      </c>
      <c r="C33" s="51" t="s">
        <v>188</v>
      </c>
      <c r="D33" s="17" t="s">
        <v>187</v>
      </c>
      <c r="E33" s="34" t="s">
        <v>117</v>
      </c>
      <c r="F33" s="17" t="s">
        <v>173</v>
      </c>
      <c r="G33" s="17">
        <v>18.761171</v>
      </c>
      <c r="H33" s="17">
        <v>10</v>
      </c>
      <c r="I33" s="17">
        <v>19.341413</v>
      </c>
      <c r="J33" s="25">
        <v>18.761171</v>
      </c>
      <c r="K33" s="68">
        <v>1</v>
      </c>
      <c r="L33" s="17" t="s">
        <v>27</v>
      </c>
      <c r="M33" s="71" t="s">
        <v>68</v>
      </c>
      <c r="N33" s="70" t="s">
        <v>189</v>
      </c>
      <c r="O33" s="17" t="s">
        <v>190</v>
      </c>
      <c r="P33" s="17" t="s">
        <v>190</v>
      </c>
      <c r="Q33" s="17" t="s">
        <v>191</v>
      </c>
      <c r="R33" s="17" t="s">
        <v>192</v>
      </c>
      <c r="S33" s="17"/>
    </row>
    <row r="34" s="5" customFormat="1" ht="130" customHeight="1" spans="1:19">
      <c r="A34" s="17">
        <v>30</v>
      </c>
      <c r="B34" s="19" t="s">
        <v>193</v>
      </c>
      <c r="C34" s="32" t="s">
        <v>194</v>
      </c>
      <c r="D34" s="17" t="s">
        <v>193</v>
      </c>
      <c r="E34" s="34" t="s">
        <v>117</v>
      </c>
      <c r="F34" s="17" t="s">
        <v>173</v>
      </c>
      <c r="G34" s="17">
        <v>21.319263</v>
      </c>
      <c r="H34" s="17">
        <v>10</v>
      </c>
      <c r="I34" s="17">
        <v>21.978622</v>
      </c>
      <c r="J34" s="25">
        <v>21.319263</v>
      </c>
      <c r="K34" s="68">
        <v>1</v>
      </c>
      <c r="L34" s="17" t="s">
        <v>27</v>
      </c>
      <c r="M34" s="71" t="s">
        <v>68</v>
      </c>
      <c r="N34" s="70" t="s">
        <v>189</v>
      </c>
      <c r="O34" s="17" t="s">
        <v>195</v>
      </c>
      <c r="P34" s="17" t="s">
        <v>195</v>
      </c>
      <c r="Q34" s="17" t="s">
        <v>196</v>
      </c>
      <c r="R34" s="17" t="s">
        <v>197</v>
      </c>
      <c r="S34" s="17"/>
    </row>
    <row r="35" s="4" customFormat="1" ht="288" customHeight="1" spans="1:19">
      <c r="A35" s="17">
        <v>31</v>
      </c>
      <c r="B35" s="25" t="s">
        <v>198</v>
      </c>
      <c r="C35" s="24" t="s">
        <v>199</v>
      </c>
      <c r="D35" s="25" t="s">
        <v>198</v>
      </c>
      <c r="E35" s="34" t="s">
        <v>117</v>
      </c>
      <c r="F35" s="27" t="s">
        <v>184</v>
      </c>
      <c r="G35" s="25">
        <v>45.115574</v>
      </c>
      <c r="H35" s="17">
        <v>10</v>
      </c>
      <c r="I35" s="25">
        <v>46.510901</v>
      </c>
      <c r="J35" s="25">
        <v>45.115574</v>
      </c>
      <c r="K35" s="68">
        <v>1</v>
      </c>
      <c r="L35" s="17" t="s">
        <v>27</v>
      </c>
      <c r="M35" s="52" t="s">
        <v>36</v>
      </c>
      <c r="N35" s="40" t="s">
        <v>200</v>
      </c>
      <c r="O35" s="17" t="s">
        <v>52</v>
      </c>
      <c r="P35" s="17" t="s">
        <v>52</v>
      </c>
      <c r="Q35" s="17" t="s">
        <v>53</v>
      </c>
      <c r="R35" s="89" t="s">
        <v>201</v>
      </c>
      <c r="S35" s="87"/>
    </row>
    <row r="36" s="4" customFormat="1" ht="130" customHeight="1" spans="1:19">
      <c r="A36" s="17">
        <v>32</v>
      </c>
      <c r="B36" s="25" t="s">
        <v>202</v>
      </c>
      <c r="C36" s="24" t="s">
        <v>203</v>
      </c>
      <c r="D36" s="25" t="s">
        <v>202</v>
      </c>
      <c r="E36" s="34" t="s">
        <v>117</v>
      </c>
      <c r="F36" s="27" t="s">
        <v>184</v>
      </c>
      <c r="G36" s="25">
        <v>37.267672</v>
      </c>
      <c r="H36" s="17">
        <v>10</v>
      </c>
      <c r="I36" s="25">
        <v>38.42028</v>
      </c>
      <c r="J36" s="25">
        <v>37.267672</v>
      </c>
      <c r="K36" s="68">
        <v>1</v>
      </c>
      <c r="L36" s="17" t="s">
        <v>27</v>
      </c>
      <c r="M36" s="52" t="s">
        <v>36</v>
      </c>
      <c r="N36" s="40" t="s">
        <v>204</v>
      </c>
      <c r="O36" s="17" t="s">
        <v>95</v>
      </c>
      <c r="P36" s="17" t="s">
        <v>95</v>
      </c>
      <c r="Q36" s="17" t="s">
        <v>96</v>
      </c>
      <c r="R36" s="87" t="s">
        <v>205</v>
      </c>
      <c r="S36" s="87"/>
    </row>
    <row r="37" s="4" customFormat="1" ht="130" customHeight="1" spans="1:19">
      <c r="A37" s="17">
        <v>33</v>
      </c>
      <c r="B37" s="25" t="s">
        <v>206</v>
      </c>
      <c r="C37" s="24" t="s">
        <v>207</v>
      </c>
      <c r="D37" s="25" t="s">
        <v>206</v>
      </c>
      <c r="E37" s="34" t="s">
        <v>117</v>
      </c>
      <c r="F37" s="27" t="s">
        <v>184</v>
      </c>
      <c r="G37" s="25">
        <v>19.631174</v>
      </c>
      <c r="H37" s="17">
        <v>10</v>
      </c>
      <c r="I37" s="25">
        <v>20.238324</v>
      </c>
      <c r="J37" s="25">
        <v>19.631174</v>
      </c>
      <c r="K37" s="68">
        <v>1</v>
      </c>
      <c r="L37" s="17" t="s">
        <v>27</v>
      </c>
      <c r="M37" s="52" t="s">
        <v>36</v>
      </c>
      <c r="N37" s="23" t="s">
        <v>119</v>
      </c>
      <c r="O37" s="25" t="s">
        <v>120</v>
      </c>
      <c r="P37" s="25" t="s">
        <v>120</v>
      </c>
      <c r="Q37" s="17" t="s">
        <v>121</v>
      </c>
      <c r="R37" s="86" t="s">
        <v>208</v>
      </c>
      <c r="S37" s="87"/>
    </row>
    <row r="38" s="4" customFormat="1" ht="130" customHeight="1" spans="1:19">
      <c r="A38" s="17">
        <v>34</v>
      </c>
      <c r="B38" s="23" t="s">
        <v>209</v>
      </c>
      <c r="C38" s="24" t="s">
        <v>210</v>
      </c>
      <c r="D38" s="25" t="s">
        <v>209</v>
      </c>
      <c r="E38" s="34" t="s">
        <v>117</v>
      </c>
      <c r="F38" s="27" t="s">
        <v>211</v>
      </c>
      <c r="G38" s="27">
        <v>18.82439</v>
      </c>
      <c r="H38" s="17">
        <v>10</v>
      </c>
      <c r="I38" s="27">
        <v>19.406588</v>
      </c>
      <c r="J38" s="27">
        <v>18.82439</v>
      </c>
      <c r="K38" s="68">
        <v>1</v>
      </c>
      <c r="L38" s="17" t="s">
        <v>27</v>
      </c>
      <c r="M38" s="52" t="s">
        <v>36</v>
      </c>
      <c r="N38" s="40" t="s">
        <v>63</v>
      </c>
      <c r="O38" s="25" t="s">
        <v>102</v>
      </c>
      <c r="P38" s="25" t="s">
        <v>102</v>
      </c>
      <c r="Q38" s="17" t="s">
        <v>103</v>
      </c>
      <c r="R38" s="86" t="s">
        <v>212</v>
      </c>
      <c r="S38" s="87"/>
    </row>
    <row r="39" s="4" customFormat="1" ht="154" customHeight="1" spans="1:19">
      <c r="A39" s="17">
        <v>35</v>
      </c>
      <c r="B39" s="52" t="s">
        <v>213</v>
      </c>
      <c r="C39" s="52" t="s">
        <v>214</v>
      </c>
      <c r="D39" s="17" t="s">
        <v>213</v>
      </c>
      <c r="E39" s="34" t="s">
        <v>117</v>
      </c>
      <c r="F39" s="53" t="s">
        <v>215</v>
      </c>
      <c r="G39" s="17">
        <v>145.26185</v>
      </c>
      <c r="H39" s="17">
        <v>10</v>
      </c>
      <c r="I39" s="75">
        <v>145.968599</v>
      </c>
      <c r="J39" s="75">
        <v>145.26185</v>
      </c>
      <c r="K39" s="68">
        <v>1</v>
      </c>
      <c r="L39" s="17" t="s">
        <v>27</v>
      </c>
      <c r="M39" s="52" t="s">
        <v>216</v>
      </c>
      <c r="N39" s="52" t="s">
        <v>63</v>
      </c>
      <c r="O39" s="17" t="s">
        <v>217</v>
      </c>
      <c r="P39" s="17" t="s">
        <v>217</v>
      </c>
      <c r="Q39" s="17" t="s">
        <v>85</v>
      </c>
      <c r="R39" s="88" t="s">
        <v>218</v>
      </c>
      <c r="S39" s="17"/>
    </row>
    <row r="40" s="4" customFormat="1" ht="145" customHeight="1" spans="1:19">
      <c r="A40" s="17">
        <v>36</v>
      </c>
      <c r="B40" s="36" t="s">
        <v>219</v>
      </c>
      <c r="C40" s="37" t="s">
        <v>220</v>
      </c>
      <c r="D40" s="17" t="s">
        <v>219</v>
      </c>
      <c r="E40" s="17" t="s">
        <v>117</v>
      </c>
      <c r="F40" s="54" t="s">
        <v>221</v>
      </c>
      <c r="G40" s="17">
        <v>35.15467</v>
      </c>
      <c r="H40" s="17">
        <v>15</v>
      </c>
      <c r="I40" s="17">
        <v>35.901508</v>
      </c>
      <c r="J40" s="17">
        <v>35.15467</v>
      </c>
      <c r="K40" s="68">
        <v>1</v>
      </c>
      <c r="L40" s="17" t="s">
        <v>27</v>
      </c>
      <c r="M40" s="36" t="s">
        <v>28</v>
      </c>
      <c r="N40" s="37" t="s">
        <v>222</v>
      </c>
      <c r="O40" s="17" t="s">
        <v>223</v>
      </c>
      <c r="P40" s="17" t="s">
        <v>223</v>
      </c>
      <c r="Q40" s="17" t="s">
        <v>77</v>
      </c>
      <c r="R40" s="87" t="s">
        <v>224</v>
      </c>
      <c r="S40" s="87"/>
    </row>
    <row r="41" s="4" customFormat="1" ht="130" customHeight="1" spans="1:19">
      <c r="A41" s="17">
        <v>37</v>
      </c>
      <c r="B41" s="17" t="s">
        <v>225</v>
      </c>
      <c r="C41" s="32" t="s">
        <v>226</v>
      </c>
      <c r="D41" s="17" t="s">
        <v>225</v>
      </c>
      <c r="E41" s="17" t="s">
        <v>117</v>
      </c>
      <c r="F41" s="54" t="s">
        <v>75</v>
      </c>
      <c r="G41" s="17">
        <v>49.323016</v>
      </c>
      <c r="H41" s="17">
        <v>10</v>
      </c>
      <c r="I41" s="17" t="s">
        <v>26</v>
      </c>
      <c r="J41" s="17">
        <v>49.323016</v>
      </c>
      <c r="K41" s="68">
        <v>1</v>
      </c>
      <c r="L41" s="17" t="s">
        <v>27</v>
      </c>
      <c r="M41" s="71" t="s">
        <v>227</v>
      </c>
      <c r="N41" s="29" t="s">
        <v>228</v>
      </c>
      <c r="O41" s="17" t="s">
        <v>95</v>
      </c>
      <c r="P41" s="17" t="s">
        <v>95</v>
      </c>
      <c r="Q41" s="17" t="s">
        <v>96</v>
      </c>
      <c r="R41" s="87" t="s">
        <v>229</v>
      </c>
      <c r="S41" s="87"/>
    </row>
    <row r="42" s="7" customFormat="1" ht="130" customHeight="1" spans="1:19">
      <c r="A42" s="17">
        <v>38</v>
      </c>
      <c r="B42" s="36" t="s">
        <v>230</v>
      </c>
      <c r="C42" s="37" t="s">
        <v>231</v>
      </c>
      <c r="D42" s="37" t="s">
        <v>230</v>
      </c>
      <c r="E42" s="37" t="s">
        <v>117</v>
      </c>
      <c r="F42" s="37" t="s">
        <v>232</v>
      </c>
      <c r="G42" s="36">
        <v>26.4519</v>
      </c>
      <c r="H42" s="36">
        <v>15</v>
      </c>
      <c r="I42" s="36">
        <v>27.20384</v>
      </c>
      <c r="J42" s="36">
        <v>26.4519</v>
      </c>
      <c r="K42" s="76">
        <v>1</v>
      </c>
      <c r="L42" s="17" t="s">
        <v>27</v>
      </c>
      <c r="M42" s="36" t="s">
        <v>174</v>
      </c>
      <c r="N42" s="37" t="s">
        <v>233</v>
      </c>
      <c r="O42" s="37" t="s">
        <v>128</v>
      </c>
      <c r="P42" s="37" t="s">
        <v>128</v>
      </c>
      <c r="Q42" s="37" t="s">
        <v>129</v>
      </c>
      <c r="R42" s="37" t="s">
        <v>234</v>
      </c>
      <c r="S42" s="37"/>
    </row>
    <row r="43" s="5" customFormat="1" ht="218" customHeight="1" spans="1:19">
      <c r="A43" s="17">
        <v>39</v>
      </c>
      <c r="B43" s="36" t="s">
        <v>235</v>
      </c>
      <c r="C43" s="37" t="s">
        <v>236</v>
      </c>
      <c r="D43" s="37" t="s">
        <v>235</v>
      </c>
      <c r="E43" s="37" t="s">
        <v>117</v>
      </c>
      <c r="F43" s="54" t="s">
        <v>237</v>
      </c>
      <c r="G43" s="39">
        <v>54.033333</v>
      </c>
      <c r="H43" s="40">
        <v>15</v>
      </c>
      <c r="I43" s="39">
        <v>58.386897</v>
      </c>
      <c r="J43" s="77">
        <v>54.033333</v>
      </c>
      <c r="K43" s="76">
        <v>1</v>
      </c>
      <c r="L43" s="17" t="s">
        <v>27</v>
      </c>
      <c r="M43" s="71" t="s">
        <v>227</v>
      </c>
      <c r="N43" s="40" t="s">
        <v>127</v>
      </c>
      <c r="O43" s="17" t="s">
        <v>238</v>
      </c>
      <c r="P43" s="17" t="s">
        <v>238</v>
      </c>
      <c r="Q43" s="17" t="s">
        <v>239</v>
      </c>
      <c r="R43" s="17" t="s">
        <v>240</v>
      </c>
      <c r="S43" s="17"/>
    </row>
    <row r="44" s="7" customFormat="1" ht="130" customHeight="1" spans="1:19">
      <c r="A44" s="17">
        <v>40</v>
      </c>
      <c r="B44" s="55" t="s">
        <v>241</v>
      </c>
      <c r="C44" s="56" t="s">
        <v>242</v>
      </c>
      <c r="D44" s="37" t="s">
        <v>243</v>
      </c>
      <c r="E44" s="37" t="s">
        <v>117</v>
      </c>
      <c r="F44" s="37" t="s">
        <v>232</v>
      </c>
      <c r="G44" s="36">
        <v>26.8981</v>
      </c>
      <c r="H44" s="36">
        <v>15</v>
      </c>
      <c r="I44" s="36">
        <v>27.639329</v>
      </c>
      <c r="J44" s="36">
        <v>26.8981</v>
      </c>
      <c r="K44" s="76">
        <v>1</v>
      </c>
      <c r="L44" s="17" t="s">
        <v>27</v>
      </c>
      <c r="M44" s="55" t="s">
        <v>174</v>
      </c>
      <c r="N44" s="56" t="s">
        <v>244</v>
      </c>
      <c r="O44" s="37" t="s">
        <v>76</v>
      </c>
      <c r="P44" s="37" t="s">
        <v>76</v>
      </c>
      <c r="Q44" s="37" t="s">
        <v>77</v>
      </c>
      <c r="R44" s="37" t="s">
        <v>245</v>
      </c>
      <c r="S44" s="37"/>
    </row>
    <row r="45" s="7" customFormat="1" ht="130" customHeight="1" spans="1:19">
      <c r="A45" s="17">
        <v>41</v>
      </c>
      <c r="B45" s="39" t="s">
        <v>246</v>
      </c>
      <c r="C45" s="37" t="s">
        <v>247</v>
      </c>
      <c r="D45" s="37" t="s">
        <v>248</v>
      </c>
      <c r="E45" s="37" t="s">
        <v>117</v>
      </c>
      <c r="F45" s="37" t="s">
        <v>232</v>
      </c>
      <c r="G45" s="36">
        <v>12.67</v>
      </c>
      <c r="H45" s="36">
        <v>15</v>
      </c>
      <c r="I45" s="36">
        <v>13</v>
      </c>
      <c r="J45" s="36">
        <v>12.67</v>
      </c>
      <c r="K45" s="76">
        <v>1</v>
      </c>
      <c r="L45" s="17" t="s">
        <v>27</v>
      </c>
      <c r="M45" s="36" t="s">
        <v>174</v>
      </c>
      <c r="N45" s="37" t="s">
        <v>249</v>
      </c>
      <c r="O45" s="37" t="s">
        <v>179</v>
      </c>
      <c r="P45" s="37" t="s">
        <v>179</v>
      </c>
      <c r="Q45" s="37" t="s">
        <v>180</v>
      </c>
      <c r="R45" s="37" t="s">
        <v>250</v>
      </c>
      <c r="S45" s="37"/>
    </row>
    <row r="46" s="4" customFormat="1" ht="159" customHeight="1" spans="1:19">
      <c r="A46" s="17">
        <v>42</v>
      </c>
      <c r="B46" s="36" t="s">
        <v>251</v>
      </c>
      <c r="C46" s="37" t="s">
        <v>252</v>
      </c>
      <c r="D46" s="37" t="s">
        <v>251</v>
      </c>
      <c r="E46" s="37" t="s">
        <v>117</v>
      </c>
      <c r="F46" s="54" t="s">
        <v>253</v>
      </c>
      <c r="G46" s="39">
        <v>45.802436</v>
      </c>
      <c r="H46" s="36">
        <v>15</v>
      </c>
      <c r="I46" s="39">
        <v>48.652442</v>
      </c>
      <c r="J46" s="39">
        <v>45.802436</v>
      </c>
      <c r="K46" s="76">
        <v>1</v>
      </c>
      <c r="L46" s="17" t="s">
        <v>27</v>
      </c>
      <c r="M46" s="71" t="s">
        <v>227</v>
      </c>
      <c r="N46" s="37" t="s">
        <v>222</v>
      </c>
      <c r="O46" s="78" t="s">
        <v>135</v>
      </c>
      <c r="P46" s="78" t="s">
        <v>135</v>
      </c>
      <c r="Q46" s="17" t="s">
        <v>136</v>
      </c>
      <c r="R46" s="78" t="s">
        <v>254</v>
      </c>
      <c r="S46" s="78"/>
    </row>
    <row r="47" s="7" customFormat="1" ht="150" customHeight="1" spans="1:19">
      <c r="A47" s="17">
        <v>43</v>
      </c>
      <c r="B47" s="36" t="s">
        <v>255</v>
      </c>
      <c r="C47" s="37" t="s">
        <v>256</v>
      </c>
      <c r="D47" s="37" t="s">
        <v>255</v>
      </c>
      <c r="E47" s="37" t="s">
        <v>117</v>
      </c>
      <c r="F47" s="37" t="s">
        <v>257</v>
      </c>
      <c r="G47" s="36">
        <v>159.95</v>
      </c>
      <c r="H47" s="36">
        <v>15</v>
      </c>
      <c r="I47" s="17" t="s">
        <v>26</v>
      </c>
      <c r="J47" s="36">
        <v>159.95</v>
      </c>
      <c r="K47" s="76">
        <v>1</v>
      </c>
      <c r="L47" s="17" t="s">
        <v>27</v>
      </c>
      <c r="M47" s="36" t="s">
        <v>28</v>
      </c>
      <c r="N47" s="37" t="s">
        <v>258</v>
      </c>
      <c r="O47" s="37" t="s">
        <v>179</v>
      </c>
      <c r="P47" s="37" t="s">
        <v>179</v>
      </c>
      <c r="Q47" s="37" t="s">
        <v>180</v>
      </c>
      <c r="R47" s="37" t="s">
        <v>259</v>
      </c>
      <c r="S47" s="37"/>
    </row>
    <row r="48" s="4" customFormat="1" ht="275" customHeight="1" spans="1:19">
      <c r="A48" s="17">
        <v>44</v>
      </c>
      <c r="B48" s="57" t="s">
        <v>260</v>
      </c>
      <c r="C48" s="58" t="s">
        <v>261</v>
      </c>
      <c r="D48" s="25" t="s">
        <v>260</v>
      </c>
      <c r="E48" s="34" t="s">
        <v>117</v>
      </c>
      <c r="F48" s="59" t="s">
        <v>211</v>
      </c>
      <c r="G48" s="28">
        <v>37.243323</v>
      </c>
      <c r="H48" s="17">
        <v>10</v>
      </c>
      <c r="I48" s="28">
        <v>38.395178</v>
      </c>
      <c r="J48" s="28">
        <v>37.243323</v>
      </c>
      <c r="K48" s="76">
        <v>1</v>
      </c>
      <c r="L48" s="17" t="s">
        <v>27</v>
      </c>
      <c r="M48" s="79" t="s">
        <v>36</v>
      </c>
      <c r="N48" s="80" t="s">
        <v>37</v>
      </c>
      <c r="O48" s="25" t="s">
        <v>52</v>
      </c>
      <c r="P48" s="25" t="s">
        <v>52</v>
      </c>
      <c r="Q48" s="17" t="s">
        <v>53</v>
      </c>
      <c r="R48" s="86" t="s">
        <v>262</v>
      </c>
      <c r="S48" s="87"/>
    </row>
    <row r="49" s="4" customFormat="1" ht="291" customHeight="1" spans="1:19">
      <c r="A49" s="17">
        <v>45</v>
      </c>
      <c r="B49" s="40" t="s">
        <v>263</v>
      </c>
      <c r="C49" s="60" t="s">
        <v>264</v>
      </c>
      <c r="D49" s="25" t="s">
        <v>263</v>
      </c>
      <c r="E49" s="34" t="s">
        <v>117</v>
      </c>
      <c r="F49" s="59" t="s">
        <v>211</v>
      </c>
      <c r="G49" s="28">
        <v>29.452192</v>
      </c>
      <c r="H49" s="17">
        <v>10</v>
      </c>
      <c r="I49" s="28">
        <v>30.363085</v>
      </c>
      <c r="J49" s="28">
        <v>29.452192</v>
      </c>
      <c r="K49" s="76">
        <v>1</v>
      </c>
      <c r="L49" s="17" t="s">
        <v>27</v>
      </c>
      <c r="M49" s="17" t="s">
        <v>36</v>
      </c>
      <c r="N49" s="40" t="s">
        <v>265</v>
      </c>
      <c r="O49" s="25" t="s">
        <v>52</v>
      </c>
      <c r="P49" s="25" t="s">
        <v>52</v>
      </c>
      <c r="Q49" s="17" t="s">
        <v>53</v>
      </c>
      <c r="R49" s="86" t="s">
        <v>266</v>
      </c>
      <c r="S49" s="87"/>
    </row>
    <row r="50" s="8" customFormat="1" ht="39" customHeight="1" spans="1:19">
      <c r="A50" s="61" t="s">
        <v>267</v>
      </c>
      <c r="B50" s="61"/>
      <c r="C50" s="61"/>
      <c r="D50" s="61"/>
      <c r="E50" s="61"/>
      <c r="F50" s="61"/>
      <c r="G50" s="61">
        <f>SUM(G5:G49)</f>
        <v>4051.0167715</v>
      </c>
      <c r="H50" s="62" t="s">
        <v>26</v>
      </c>
      <c r="I50" s="61">
        <f>SUM(I5:I49)</f>
        <v>2797.211357</v>
      </c>
      <c r="J50" s="61">
        <f>SUM(J5:J49)</f>
        <v>4051.0167715</v>
      </c>
      <c r="K50" s="61"/>
      <c r="L50" s="61"/>
      <c r="M50" s="81"/>
      <c r="N50" s="82"/>
      <c r="O50" s="61"/>
      <c r="P50" s="61"/>
      <c r="Q50" s="61"/>
      <c r="R50" s="61"/>
      <c r="S50" s="61"/>
    </row>
  </sheetData>
  <autoFilter ref="A2:S50">
    <extLst/>
  </autoFilter>
  <mergeCells count="20">
    <mergeCell ref="A1:S1"/>
    <mergeCell ref="A50:F50"/>
    <mergeCell ref="A2:A4"/>
    <mergeCell ref="B2:B4"/>
    <mergeCell ref="C2:C4"/>
    <mergeCell ref="D2:D4"/>
    <mergeCell ref="E2:E4"/>
    <mergeCell ref="F2:F4"/>
    <mergeCell ref="G3:G4"/>
    <mergeCell ref="H2:H4"/>
    <mergeCell ref="I2:I4"/>
    <mergeCell ref="L2:L4"/>
    <mergeCell ref="M2:M4"/>
    <mergeCell ref="N2:N4"/>
    <mergeCell ref="O2:O4"/>
    <mergeCell ref="P2:P4"/>
    <mergeCell ref="Q2:Q4"/>
    <mergeCell ref="R2:R4"/>
    <mergeCell ref="S2:S4"/>
    <mergeCell ref="J2:K3"/>
  </mergeCells>
  <conditionalFormatting sqref="B28">
    <cfRule type="duplicateValues" dxfId="0" priority="1"/>
  </conditionalFormatting>
  <pageMargins left="0.314583333333333" right="0.393055555555556" top="0.314583333333333" bottom="0.314583333333333" header="0.298611111111111" footer="0.298611111111111"/>
  <pageSetup paperSize="9" scale="4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常态化帮扶资产确权和管护责任清单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夏彤</cp:lastModifiedBy>
  <dcterms:created xsi:type="dcterms:W3CDTF">2024-02-26T10:34:00Z</dcterms:created>
  <dcterms:modified xsi:type="dcterms:W3CDTF">2026-05-09T03:08:19Z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2024-02-26T02:34:00Z</vt:filetime>
  </property>
  <property fmtid="{D5CDD505-2E9C-101B-9397-08002B2CF9AE}" pid="4" name="UsrData">
    <vt:lpwstr>65dbf8952af94e001f0d3592wl</vt:lpwstr>
  </property>
  <property fmtid="{D5CDD505-2E9C-101B-9397-08002B2CF9AE}" pid="5" name="ICV">
    <vt:lpwstr>D4700EB417A64EACBAF4B8AAB3C3A8D4</vt:lpwstr>
  </property>
  <property fmtid="{D5CDD505-2E9C-101B-9397-08002B2CF9AE}" pid="6" name="KSOProductBuildVer">
    <vt:lpwstr>2052-11.8.2.12087</vt:lpwstr>
  </property>
  <property fmtid="{D5CDD505-2E9C-101B-9397-08002B2CF9AE}" pid="7" name="KSOReadingLayout">
    <vt:bool>true</vt:bool>
  </property>
</Properties>
</file>