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项目库" sheetId="1" r:id="rId1"/>
  </sheets>
  <definedNames>
    <definedName name="_xlnm._FilterDatabase" localSheetId="0" hidden="1">项目库!$A$4:$AF$71</definedName>
    <definedName name="_xlnm.Print_Titles" localSheetId="0">项目库!$4:$4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<sst xmlns="http://schemas.openxmlformats.org/spreadsheetml/2006/main" count="1319" uniqueCount="534">
  <si>
    <t>鱼峰区2025年度项目实施计划完成情况表</t>
  </si>
  <si>
    <t>序号</t>
  </si>
  <si>
    <t>市</t>
  </si>
  <si>
    <t>县</t>
  </si>
  <si>
    <t>项目类型</t>
  </si>
  <si>
    <t>项目二级类型</t>
  </si>
  <si>
    <t>项目子类型</t>
  </si>
  <si>
    <t>项目名称</t>
  </si>
  <si>
    <t>实施地点</t>
  </si>
  <si>
    <t>主要建设内容</t>
  </si>
  <si>
    <t>建设规模</t>
  </si>
  <si>
    <t>总投资（万元）</t>
  </si>
  <si>
    <t>资金来源与结构（万元）</t>
  </si>
  <si>
    <t>其它资金（万元）</t>
  </si>
  <si>
    <t>项目实施单位</t>
  </si>
  <si>
    <t>设计单位</t>
  </si>
  <si>
    <t>监理单位</t>
  </si>
  <si>
    <t>项目施工单位</t>
  </si>
  <si>
    <t>实施期限</t>
  </si>
  <si>
    <t>直接受益人数</t>
  </si>
  <si>
    <t>受益人口</t>
  </si>
  <si>
    <t>绩效目标</t>
  </si>
  <si>
    <t>预期效益</t>
  </si>
  <si>
    <t>项目开竣工时间</t>
  </si>
  <si>
    <t>资金支出和报账（万元）</t>
  </si>
  <si>
    <t>联农带农机制</t>
  </si>
  <si>
    <t>检查验收结果</t>
  </si>
  <si>
    <t>绩效目标实现结果</t>
  </si>
  <si>
    <t>财政衔接资金合计</t>
  </si>
  <si>
    <t>中央</t>
  </si>
  <si>
    <t>自治区</t>
  </si>
  <si>
    <t>市级</t>
  </si>
  <si>
    <t>县级</t>
  </si>
  <si>
    <t>户数</t>
  </si>
  <si>
    <t>人数</t>
  </si>
  <si>
    <t>柳州市</t>
  </si>
  <si>
    <t>鱼峰区</t>
  </si>
  <si>
    <t>产业发展</t>
  </si>
  <si>
    <t>生产项目</t>
  </si>
  <si>
    <t>种植业基地</t>
  </si>
  <si>
    <t>鱼峰区_产业发展_生产项目_2025年鱼峰区水稻、玉米、土豆、大豆奖补项目</t>
  </si>
  <si>
    <t>稳定水稻、玉米、土豆、大豆等种植面积1200亩</t>
  </si>
  <si>
    <t>850亩</t>
  </si>
  <si>
    <t>鱼峰区农业农村局</t>
  </si>
  <si>
    <t>无</t>
  </si>
  <si>
    <t>1年</t>
  </si>
  <si>
    <t>产出指标：粮食种植面积≥350亩；奖补发放进度100%；项目工程完成及时率100%；第一年稳定种植粮食产业≦500元/亩；第二年稳定种植粮食产业≦300元/亩。效益指标：稳定粮食种植面积≥350亩；增加粮食产量≥100吨；受益建档立卡贫困人口数≥30人；稳定粮食面≥350亩；稳定粮食产量≥100吨。满意度指标：满意度≥95%</t>
  </si>
  <si>
    <t>2025.1.1-2025.11.30</t>
  </si>
  <si>
    <t>促进特色产业发展，增加脱贫户、边缘户收入，巩固脱贫成效。</t>
  </si>
  <si>
    <t>通过验收</t>
  </si>
  <si>
    <t>实现绩效目标</t>
  </si>
  <si>
    <t>鱼峰区_产业发展_生产项目_2025年柳州螺蛳粉原材料产业奖补</t>
  </si>
  <si>
    <t>鱼峰区各镇</t>
  </si>
  <si>
    <t>对2025年新型经营主体、村级集体经济组织种植的螺蛳粉原材料符合条件要求的按照方案补助标准给予奖补</t>
  </si>
  <si>
    <t>1个</t>
  </si>
  <si>
    <t>对螺蛳粉原材料种养殖产业按规模进行奖补</t>
  </si>
  <si>
    <t>提高收入、发展螺蛳粉原材料产业</t>
  </si>
  <si>
    <t>给予农户种植的螺师粉原材料奖补</t>
  </si>
  <si>
    <t>通过</t>
  </si>
  <si>
    <t>达到预期效果</t>
  </si>
  <si>
    <t>鱼峰区_产业发展_生产项目_2025年产业奖补项目（到户产业奖补）</t>
  </si>
  <si>
    <t>对脱贫户、监测户实施的产业按照文件规定的种植面积2000亩奖补标准给与每户不高于5000元的补助</t>
  </si>
  <si>
    <t>对脱贫户和监测户实施的种养殖产业按规模进行奖补</t>
  </si>
  <si>
    <t>提高脱贫户的种养殖产收入</t>
  </si>
  <si>
    <t>鱼峰区_产业发展_生产项目_鱼峰区2025年稳定糖料蔗产业奖补项目</t>
  </si>
  <si>
    <t>稳定糖料蔗种植11902.12亩</t>
  </si>
  <si>
    <t>11902.12亩</t>
  </si>
  <si>
    <t>2025年稳定糖料蔗产业奖补（2025年新植糖料蔗脱毒健康种苗补贴）11902.12亩，补贴资金178.5318万元。增加产量糖料蔗5.95万吨，增加蔗农收入3213万元。</t>
  </si>
  <si>
    <t>加工流通项目</t>
  </si>
  <si>
    <t>品牌打造和展销平台</t>
  </si>
  <si>
    <t>鱼峰区_产业发展_加工流通项目_白沙镇宜居宜业和美乡村精品村建设项目（千万工程）</t>
  </si>
  <si>
    <t>白沙社区</t>
  </si>
  <si>
    <t>整合闲置场地资源，购置产品在白沙街打造甜野里、白沙陶社、白沙食光小吃店、江火鲜生和沿街等设施，结合白沙农特产品资源，打造具有白沙特色的农旅品牌。</t>
  </si>
  <si>
    <t>白沙镇人民政府</t>
  </si>
  <si>
    <t>柳州市印记白沙文旅发展有限公司</t>
  </si>
  <si>
    <t>90天</t>
  </si>
  <si>
    <t>通过该项目实施，可以打造具有白沙特色的文旅商铺；增加当地旅游收入，提升白沙镇的吸引力；促进地方文化的传承和发展，增强地方文化自信；带动相关产业发展，创造更多就业机会。</t>
  </si>
  <si>
    <t>与当地农户合作，采购原材料，提供就业机会，促进农民增收；与当地手工艺人合作，传承和发展传统手艺。</t>
  </si>
  <si>
    <t>鱼峰区_产业发展_加工流通项目_鱼峰区2025年绿色优质农产品认证补贴项目</t>
  </si>
  <si>
    <t>新安村、富龙村</t>
  </si>
  <si>
    <t>对2024年3月1日至2024年12月31日期间获得农业农村部绿色食
品证书的农业经营主体进行补 贴，激励一批有示范带动力强的农业企业（合作社）和区域影响力的公共品牌、提高我区品牌知名度，市场占有率。</t>
  </si>
  <si>
    <t>2个</t>
  </si>
  <si>
    <t>广西惠丰绿源现代农业有限公司、柳州瑞丰现代农业农民专业合作社</t>
  </si>
  <si>
    <t>6个月</t>
  </si>
  <si>
    <t>获得绿色食品认证产品
个数≤2个；项目验收合格率100%；不发生重大农产品质量安全事件；及时兑付补贴资金率100%；受益人口满意度≥90%。</t>
  </si>
  <si>
    <t>通过绿色食品标准
化生产示范，带动农产品质量安全水平稳步提升。</t>
  </si>
  <si>
    <t>2025.1.1-
2025.6.30</t>
  </si>
  <si>
    <t>确保不发生重大农产品质量安全事件，进一步提升农产品质量安全水平。</t>
  </si>
  <si>
    <t>鱼峰区_产业发展_加工流通项目_里雍镇农产品展销项目</t>
  </si>
  <si>
    <t>1.“丰收夜田园歌”星空音乐会，2.特色农产品展销品鉴会：组织各镇各村展示展销各类农产品，包括生鲜农产品、加工农产品、特色农产品、脱贫村脱贫户农产品等。现场设置品尝区、销售区，利用当地新鲜食材，通过不同烹饪手法，充分展示里雍特色小吃。助力推动“雍字号”特色农产品出村进城，实现产业增效，农民增收。</t>
  </si>
  <si>
    <t>1场</t>
  </si>
  <si>
    <t>里雍镇人民政府</t>
  </si>
  <si>
    <t>柳州同创广告有限公司</t>
  </si>
  <si>
    <t>1天</t>
  </si>
  <si>
    <t>开发打造农产品展销活动数量≥2个；项目（工程）验收合格率= 100%；项目资金支出合规率= 100%；项目（工程）完成及时率= 100%；项目竣工验收时间≤2025年11月；项目建设总成本≤5万元；受益人口数≥10000人；受益对象满意度≥95%。</t>
  </si>
  <si>
    <t>通过项目实施，工程设计使用年限为15年</t>
  </si>
  <si>
    <t>2025.9.28-2025.9.28</t>
  </si>
  <si>
    <t>促进特色农业产业发展，增加产业覆盖率，动当地经济社会发展，使农业增收增效，巩固脱贫成效。</t>
  </si>
  <si>
    <t>鱼峰区_产业发展_加工流通项目_白沙镇农产品展销项目</t>
  </si>
  <si>
    <t>举办柳州市鱼峰区2025年庆祝中国农民丰收节活动（白沙镇分会场）</t>
  </si>
  <si>
    <t>18天</t>
  </si>
  <si>
    <t>通过打造农产品展销平台，促进当地农产品产销对接，增加群众收入。</t>
  </si>
  <si>
    <t>2025.9.12-2025.9.30</t>
  </si>
  <si>
    <t>鱼峰区_产业发展_加工流通项目_雒容镇农产品展销项目</t>
  </si>
  <si>
    <t>雒容镇</t>
  </si>
  <si>
    <t>开展雒容镇农产品展销活动</t>
  </si>
  <si>
    <t>雒容镇人民政府</t>
  </si>
  <si>
    <t>22天</t>
  </si>
  <si>
    <t>为群众农产品提供展销平台，扩大农产品与加工、销售等各环节的沟通交流，扩宽群众生产与销售视野，发掘乡村振兴新渠道</t>
  </si>
  <si>
    <t>2025.9.1-
2025.9.22</t>
  </si>
  <si>
    <t>通过开展展销活动为群众提供农产品生产、销售等各环节沟通交流的渠道，扩宽农产品产销视野，为打造农产品品牌提供契机</t>
  </si>
  <si>
    <t>配套设施项目</t>
  </si>
  <si>
    <t>产业园（区）</t>
  </si>
  <si>
    <t>鱼峰区_产业发展_配套设施项目_里雍镇里雍村大办屯麻竹基地建设（一期）</t>
  </si>
  <si>
    <t>里雍村</t>
  </si>
  <si>
    <t>修建产业道路4条共2596.5m，改造首部泵站1座，新建调节池1座，埋设主引供水管共5251.8m，铺设辅管3537.8m，铺设滴灌带共40800m。</t>
  </si>
  <si>
    <t>2596.5m</t>
  </si>
  <si>
    <t>广西银星建设工程管理有限公司</t>
  </si>
  <si>
    <t>广西广厦工程建设咨询管理集团有限公司</t>
  </si>
  <si>
    <t>柳州市市政工程建设有限公司</t>
  </si>
  <si>
    <t>修建产业路里程≥1.5公里；新建高位蓄水池数量≥2座；项目（工程）验收= 100%；项目资金支出合规率= 100%；项目（工程）完成及时率= 100%；项目竣工验收时间≤2025年11月；项目建设总成本≤260万元；受益脱贫人口数≥30人；工程设计使用年限≥15年；受益对象满意度≥95%。</t>
  </si>
  <si>
    <t>2025.11.28</t>
  </si>
  <si>
    <t>带种带养、务工就业、技术培训指导</t>
  </si>
  <si>
    <t>鱼峰区_产业发展_配套设施项目_里雍镇里雍头菜种植基地及配套设施建设</t>
  </si>
  <si>
    <t>长沙村</t>
  </si>
  <si>
    <t>新建210m³成品不锈钢水箱1座、DN150输水主管617m、DN150配水主管约164m、DN100配水主管约143m、洗菜池33座、DN25水表33个、DN150水表1个、增压泵2台等。</t>
  </si>
  <si>
    <t>210m³</t>
  </si>
  <si>
    <t>广西汉华建筑设计有限公司</t>
  </si>
  <si>
    <t>广西远丰工程项目管理咨询有限公司</t>
  </si>
  <si>
    <t>广西汇联建设有限公司</t>
  </si>
  <si>
    <t>77天</t>
  </si>
  <si>
    <t>新建头菜标准化种植基地核心区≥100亩；建设蓄水池≥一个；铺设晒水网道≥1处；项目（工程）验收= 100%；项目资金支出合规率= 100%；项目（工程）完成及时率= 100%；项目竣工验收时间≤2025年11月；项目建设总成本≤130万元；受益脱贫人口数≥26人；工程设计使用年限≥15年；受益对象满意度≥95%。</t>
  </si>
  <si>
    <t>2025.5.13-2025.7.28</t>
  </si>
  <si>
    <t>产业发展，非遗技艺传承，务工就业，增加群众收入</t>
  </si>
  <si>
    <t>鱼峰区_产业发展_配套设施项目_鱼峰区螺蛳粉原材料、梅菜产业融合示范基地项目(一期)</t>
  </si>
  <si>
    <t>龙江村</t>
  </si>
  <si>
    <t>钢构设施、废水处理一体化设备、配电设施、供排水设施、防雷消防系统采购，设备设施安装调试等。</t>
  </si>
  <si>
    <t>1条</t>
  </si>
  <si>
    <t>广西和诚工程项目管理有限公司</t>
  </si>
  <si>
    <t>广西鸿彬商贸有限公司</t>
  </si>
  <si>
    <t>32天</t>
  </si>
  <si>
    <t>新建生产用房数量≥1栋；项目（工程）验收= 100%；项目资金支出合规率= 100%；项目（工程）完成及时率= 100%；项目竣工验收时间≤2025年11月；项目建设总成本≤400万元；受益脱贫人口数≥94人；工程设计使用年限≥15年；受益对象满意度≥95%。</t>
  </si>
  <si>
    <t>2025.3.25-2025.4.25</t>
  </si>
  <si>
    <t>鱼峰区_产业发展_配套设施项目_里雍镇智慧循环种植产业基地建设</t>
  </si>
  <si>
    <t>2条</t>
  </si>
  <si>
    <t>33天</t>
  </si>
  <si>
    <t>新建生产用房数量≥1栋；项目（工程）验收= 100%；项目资金支出合规率= 100%；项目（工程）完成及时率= 100%；项目竣工验收时间≤2025年11月；项目建设总成本≤400万元；受益脱贫人口数≥94人；工程设计使用年限≥15年；受益对象满意度≥96%。</t>
  </si>
  <si>
    <t>通过项目实施，工程设计使用年限为16年</t>
  </si>
  <si>
    <t>2025.3.25-2025.4.26</t>
  </si>
  <si>
    <t>鱼峰区_产业发展_配套设施项目_稻香龙江粮食产业示范区配套设施建设</t>
  </si>
  <si>
    <t>（1）改造原拦水坝部分:原拦水坝开凿降低、新建挡墙、新建硬化路面、新建涵洞新建下河码头、新建渠道、河道清淤等。(2）道路加宽部分:对原道路路段加宽、新建挡墙、修复破损路面、新建盖板渠、新建涵洞、新建下田道口、在原桥边新建加宽桥等。(3）农田渠道部分:新建现浇混凝土渠道等。</t>
  </si>
  <si>
    <t>1座</t>
  </si>
  <si>
    <t>广西磊鑫建设有限公司</t>
  </si>
  <si>
    <t>柳州市市政工程集团有限公司</t>
  </si>
  <si>
    <t>81天</t>
  </si>
  <si>
    <t>新建水渠长度≥2000米；拓宽道路面积≥960平方米；项目（工程）验收= 100%；项目资金支出合规率= 100%；项目（工程）完成及时率= 100%；项目竣工验收时间≤2025年11月；项目建设总成本≤230万元；受益脱贫人口数≥94人；工程设计使用年限≥15年；受益对象满意度≥95%。</t>
  </si>
  <si>
    <t>2025.5.2-
2025.7.21</t>
  </si>
  <si>
    <t>新建水渠、拓宽道路，方便群众灌溉，生产运输，增加群众收入，巩固脱贫成果。</t>
  </si>
  <si>
    <t>鱼峰区_产业发展_配套设施项目_雒容镇坭桥村蔬菜产业基地建设项目</t>
  </si>
  <si>
    <t>坭桥村</t>
  </si>
  <si>
    <t>更换安装给水管路58052m；更换安装闸阀99个；建设闸阀井6座；清理4座水池，修复排污设备4台；更换抽水泵房电机设备2台</t>
  </si>
  <si>
    <t>广西达华工程造价咨询有限责任公司</t>
  </si>
  <si>
    <t>广西桂春工程项目管理咨询有限公司</t>
  </si>
  <si>
    <t>广西金信达项目管理有限公司</t>
  </si>
  <si>
    <t>5个月零5天</t>
  </si>
  <si>
    <t>满足群众农业生产用水需求，提升耕地利用率和农业生产效能，加快农村经济发展，增加农民收入</t>
  </si>
  <si>
    <t>2025.3.24-2025.8.29</t>
  </si>
  <si>
    <t>改造和新建农田灌溉基础设施，降本增效提升耕地使用率和农业生产效能，加快农村产业经济发展</t>
  </si>
  <si>
    <t>鱼峰区_产业发展_配套设施项目_柳州螺蛳粉原材料加工厂</t>
  </si>
  <si>
    <t>大田村</t>
  </si>
  <si>
    <t>建设1个3.6亩的柳州螺蛳粉原材料加工厂，引进先进零添加剂腌制设备。</t>
  </si>
  <si>
    <t>30天</t>
  </si>
  <si>
    <t>过该项目实施，带动相关螺蛳粉原材料产业发展，创造务工就业岗位，流转闲置房屋（厂房），辐射扩大竹笋、豆角等螺蛳粉原材料产业种植范围，促进产业发展，提高群众收入。</t>
  </si>
  <si>
    <t>2025.11.28-</t>
  </si>
  <si>
    <t>完善竹笋基地项目配套设施，促进螺蛳粉原材料产业发展，带动流转土地及务工就业，增加当地群众经济收入。</t>
  </si>
  <si>
    <t>鱼峰区_产业发展_配套设施项目_白沙镇白沙村龙头屯竹笋基地分拣中心项目</t>
  </si>
  <si>
    <t>白沙村</t>
  </si>
  <si>
    <t>建设龙头屯竹笋基地分拣中心，主要建设内容为搭建钢棚3000平方，硬化地板3300平米；包含清洗、切配等粗加工生产设备。</t>
  </si>
  <si>
    <t>中物联规划设计研究院有限公司</t>
  </si>
  <si>
    <t>广西广沃工程管理有限公司</t>
  </si>
  <si>
    <t>柳江县第二建筑工程公司</t>
  </si>
  <si>
    <t>85天</t>
  </si>
  <si>
    <t>通过该项目实施，带动相关螺蛳粉原材料产业发展，创造更多就业，流转土地等多方式带动，辐射扩大竹笋种植范围，提高群众收入及满意度。</t>
  </si>
  <si>
    <t>2025.6.30-2025.10.24</t>
  </si>
  <si>
    <t>鱼峰区_乡村建设行动_农村基础设施（含产业配套基础设施）_柳州市鱼峰区白沙镇红乐生猪养殖基地配套设施项目</t>
  </si>
  <si>
    <t>新挖水井2座，1号井：开口220mm，套管21米（DN200热镀锌管）井深25米；2号井：开口220mm，套管30米（DN200热镀锌管）井深30米；配备10kV高压新装电源供电，)本工程从35kV王眉站10kV社贝1线(915)红乐支2号杆接电，新装1台S11-M-400kVA欧式终端型箱变。
(2)新装跌落式熔断器2组，带灭弧罩（安装于#2接电杆和新立#25杆上）；新装高压避雷器2组（安装于#2接电杆和新立#25杆上)。
(3)新建架空绝缘导线3×JKLGYJ-70/5000m,新建高压电缆YJV22-8.7/15kV-3×70/30m.
(4)新立25根电杆，新建箱变基础1座（带2个工井）。</t>
  </si>
  <si>
    <t>广西博大电力设计有限责任公司</t>
  </si>
  <si>
    <t>通过建设产业项目配套，增加产业园区发展能力，带动当地土地流转及增加就业岗位。</t>
  </si>
  <si>
    <t>2025.11.27</t>
  </si>
  <si>
    <t>通过完善配套基础设施建设，改善生产生活条件，带动当地养殖生猪产业发展</t>
  </si>
  <si>
    <t>金融保险配套项目</t>
  </si>
  <si>
    <t>小额贷款贴息</t>
  </si>
  <si>
    <t>鱼峰区_产业发展_金融保险配套项目_2025年小额信贷贴息</t>
  </si>
  <si>
    <t>用于全区脱贫户扶贫小额信贷贴息，有效减轻脱贫户承担的利息负担，促进建档立卡脱贫户经济收入增长。</t>
  </si>
  <si>
    <t>360天</t>
  </si>
  <si>
    <t>2025.1.6-2025.12.16</t>
  </si>
  <si>
    <t>通过为全区脱贫户提供扶贫小额信贷贴息，降低利息负担，带动其发展产业，实现联农带农增收。</t>
  </si>
  <si>
    <t>新型农村集体经济发展项目</t>
  </si>
  <si>
    <t>鱼峰区_产业发展_新型农村集体经济发展项目_2025年里雍镇富龙村集体经济项目</t>
  </si>
  <si>
    <t>富龙村</t>
  </si>
  <si>
    <t>与具备无人机农业作业资质、技术实力雄厚且市场口碑良好的第三方企业开展合作，无人机主要用于农作物播种、施肥、病虫害防治等作业</t>
  </si>
  <si>
    <t>购买无人机设备≥1套；项目（工程）验收= 100%；项目资金支出合规率= 100%；项目（工程）完成及时率= 100%；项目竣工验收时间≤2025年12月；项目建设总成本≤50万元；受益人口数≥2400人；工程设计使用年限≥15年；受益对象满意度≥95%。</t>
  </si>
  <si>
    <t>通过项目实施，进一步提升里雍镇富龙村农业现代化水平，破解传统农业作业效率低、成本高、劳动力短缺等难题，助力乡村产业振兴</t>
  </si>
  <si>
    <t>2025.11.25-</t>
  </si>
  <si>
    <t>1.可实现农药化肥减量增效、降低劳动强度、缩短作业周期，有效提升农业生产效率与农产品质量，助力农业绿色可持续发展。2.获得的分红将专项用于富龙村农业基础设施完善、农业技术推广等工作，切实惠及村民</t>
  </si>
  <si>
    <t>鱼峰区_产业发展_新型农村集体经济发展项目_2025年里雍镇龙团村集体经济项目</t>
  </si>
  <si>
    <t>龙团村</t>
  </si>
  <si>
    <t>购买无人机设备≥1套；项目（工程）验收= 100%；项目资金支出合规率= 100%；项目（工程）完成及时率= 100%；项目竣工验收时间≤2025年12月；项目建设总成本≤50万元；受益人口数≥2200人；工程设计使用年限≥15年；受益对象满意度≥95%。</t>
  </si>
  <si>
    <t>通过项目实施，进一步提升里雍镇龙团村农业现代化水平，破解传统农业作业效率低、成本高、劳动力短缺等难题，助力乡村产业振兴</t>
  </si>
  <si>
    <t>鱼峰区_产业发展_新型农村集体经济发展项目_2025年里雍镇红赖村集体经济项目</t>
  </si>
  <si>
    <t>红赖村</t>
  </si>
  <si>
    <t>购买无人机设备≥1套；项目（工程）验收= 100%；项目资金支出合规率= 100%；项目（工程）完成及时率= 100%；项目竣工验收时间≤2025年12月；项目建设总成本≤50万元；受益人口数≥3700人；工程设计使用年限≥15年；受益对象满意度≥95%。</t>
  </si>
  <si>
    <t>通过项目实施，进一步提升里雍镇红赖村农业现代化水平，破解传统农业作业效率低、成本高、劳动力短缺等难题，助力乡村产业振兴</t>
  </si>
  <si>
    <t>鱼峰区_产业发展_新型农村集体经济发展项目_2025年白沙镇新安村集体经济项目</t>
  </si>
  <si>
    <t>新安村</t>
  </si>
  <si>
    <t>购置无人机及配套设备</t>
  </si>
  <si>
    <t>1辆</t>
  </si>
  <si>
    <t>白沙镇新安村</t>
  </si>
  <si>
    <t>进一步提升白沙镇新安村农业现代化水平，破解传统农业作业效率低、成本高、劳动力短缺等难题，助力乡村产业振兴</t>
  </si>
  <si>
    <t>每年提升白沙镇新安村集体经济收益约2万元，助力乡村产业振兴</t>
  </si>
  <si>
    <t>1.可实现农药化肥减量增效、降低劳动强度、缩短作业周期，有效提升农业生产效率与农产品质量，助力农业绿色可持续发展。2.获得的分红将专项用于大田村农业基础设施完善、农业技术推广等工作，切实惠及村民</t>
  </si>
  <si>
    <t>鱼峰区_产业发展_新型农村集体经济发展项目_2025年白沙镇水山村集体经济项目</t>
  </si>
  <si>
    <t>水山村</t>
  </si>
  <si>
    <t>白沙镇水山村</t>
  </si>
  <si>
    <t>进一步提升白沙镇水山村农业现代化水平，破解传统农业作业效率低、成本高、劳动力短缺等难题，助力乡村产业振兴</t>
  </si>
  <si>
    <t>每年提升白沙镇水山村集体经济收益约2万元，助力乡村产业振兴</t>
  </si>
  <si>
    <t>1.可实现农药化肥减量增效、降低劳动强度、缩短作业周期，有效提升农业生产效率与农产品质量，助力农业绿色可持续发展。2.获得的分红将专项用于新安村农业基础设施完善、农业技术推广等工作，切实惠及村民</t>
  </si>
  <si>
    <t>鱼峰区_产业发展_新型农村集体经济发展项目_2025年白沙镇大田村集体经济项目</t>
  </si>
  <si>
    <t>白沙镇大田村</t>
  </si>
  <si>
    <t>进一步提升白沙镇大田村农业现代化水平，破解传统农业作业效率低、成本高、劳动力短缺等难题，助力乡村产业振兴</t>
  </si>
  <si>
    <t>每年提升白沙镇大田村集体经济收益约2万元，助力乡村产业振兴</t>
  </si>
  <si>
    <t>1.可实现农药化肥减量增效、降低劳动强度、缩短作业周期，有效提升农业生产效率与农产品质量，助力农业绿色可持续发展。2.获得的分红将专项用于水山村农业基础设施完善、农业技术推广等工作，切实惠及村民</t>
  </si>
  <si>
    <t>就业项目</t>
  </si>
  <si>
    <t>务工补助</t>
  </si>
  <si>
    <t>交通费补助</t>
  </si>
  <si>
    <t>鱼峰区_就业项目_务工补助_2025年广西区外务工一次性交通补助</t>
  </si>
  <si>
    <t>足额发放鱼峰区脱贫劳动力跨省务工一次性交通补助，积极促进和拓宽脱贫人口多渠道就业，稳定务工规模。</t>
  </si>
  <si>
    <t>2025.1.6-2025.11.28</t>
  </si>
  <si>
    <t xml:space="preserve">为鱼峰区脱贫劳动力发放跨省务工一次性交通补助，鼓励其外出就业，带动家庭增收，实现联农带农效益。
</t>
  </si>
  <si>
    <t>生产奖补、劳务补助等</t>
  </si>
  <si>
    <t>鱼峰区_就业项目_务工补助_2025年鱼峰区稳岗补贴</t>
  </si>
  <si>
    <t>按时足额发放稳定就业务工补助，促进脱贫劳动力（含监测帮扶对象）就近就业，增加工资性收入。</t>
  </si>
  <si>
    <t>通过实施本项目，促进脱贫劳动力（含监测帮扶对象）就近就业，增加收入，保持社会稳定。</t>
  </si>
  <si>
    <t xml:space="preserve">按时足额发放稳定就业务工补助，激励脱贫户稳定就业，以就业增收带动周边农户，发挥联农带农作用。
</t>
  </si>
  <si>
    <t>公益性岗位</t>
  </si>
  <si>
    <t>鱼峰区_就业项目_公益性岗位_2025年乡村建设公益性岗位</t>
  </si>
  <si>
    <t>开发乡村建设公益性岗位托底安置符合条件的防止返贫监测对象和脱贫人口等就地就近就业。按时发放乡村建设公益性岗位人员工资，兜牢民生底线。</t>
  </si>
  <si>
    <t>按时发放乡村建设公益性岗位人员工资</t>
  </si>
  <si>
    <t>2025.1.6-2025.11.30</t>
  </si>
  <si>
    <t xml:space="preserve">按时发放乡村建设公益性岗位人员工资，保障脱贫户就业稳定，带动其发展，实现联农带农共同进步。
</t>
  </si>
  <si>
    <t>乡村建设行动</t>
  </si>
  <si>
    <t>农村基础设施（含产业配套基础设施）</t>
  </si>
  <si>
    <t>农村道路建设（通村路、通户路、小型桥梁等）</t>
  </si>
  <si>
    <t>鱼峰区_乡村建设行动_农村基础设施（含产业配套基础设施）_里雍镇广实村实业屯修桥项目</t>
  </si>
  <si>
    <t>广实村</t>
  </si>
  <si>
    <t>1、新建交通桥，桥面宽度5m，桥板长5.4m；2、新建挡土墙7处；3、新建护栏51.1m；4、新建路面129.6㎡；5、桥上下50m清淤。</t>
  </si>
  <si>
    <t>广西万纵建设工程有限公司</t>
  </si>
  <si>
    <t>柳州市广实土地整治服务有限公司</t>
  </si>
  <si>
    <t>156天</t>
  </si>
  <si>
    <t>维修桥长度≥50m；项目（工程）验收= 100%；项目资金支出合规率= 100%；项目（工程）完成及时率= 100%；项目竣工验收时间≤2025年11月；项目建设总成≤50万元；受益脱贫人口数≥33人；工程设计使用年限≥15年；受益对象满意度≥95%。</t>
  </si>
  <si>
    <t>2025.5.26-2025.10.28</t>
  </si>
  <si>
    <t>改善道路条件， 促进生产，方便群众出行，巩固 脱贫成效</t>
  </si>
  <si>
    <t>鱼峰区_乡村建设行动_农村基础设施（含产业配套基础设施）_白沙镇社贝屯水毁建设项目</t>
  </si>
  <si>
    <t>白沙镇王眉村社贝屯</t>
  </si>
  <si>
    <t>新建挡墙50米，维修道路15米，</t>
  </si>
  <si>
    <t>50米</t>
  </si>
  <si>
    <t>广西科艺蓝工程咨询有限公司</t>
  </si>
  <si>
    <t>广西一航建设工程有限公司</t>
  </si>
  <si>
    <t>26日</t>
  </si>
  <si>
    <t>新建挡墙50米，维修道路15米，解决群众生活安全，基础设施的问题</t>
  </si>
  <si>
    <t>解决群众生活安全</t>
  </si>
  <si>
    <t>2025.4.9-
2025.4.25</t>
  </si>
  <si>
    <t>解决群众生活安全，基础设施的问题</t>
  </si>
  <si>
    <t>产业路、资源路、旅游路建设</t>
  </si>
  <si>
    <t>鱼峰区_乡村建设行动_农村基础设施（含产业配套基础设施）_里雍镇基田村西洋鸭繁育基地配套设施建设</t>
  </si>
  <si>
    <t>基田村</t>
  </si>
  <si>
    <t>水泥混凝土路面宽度 3.5 米，两侧路肩肩宽分别 0.5 米，长约540m，局部挡土墙，排水管道改造等。</t>
  </si>
  <si>
    <t>3.5 米</t>
  </si>
  <si>
    <t>广西汉华工程技术咨询集团有限公司</t>
  </si>
  <si>
    <t>广西铭日建设工程有限公司</t>
  </si>
  <si>
    <t>93天</t>
  </si>
  <si>
    <t>修建产业路里程≥1公里；项目（工程）验收= 100%；项目资金支出合规率= 100%；项目（工程）完成及时率= 100%；项目竣工验收时间≤2025年11月；项目建设总成本≤120万元；受益脱贫人口数≥40人；工程设计使用年限≥15年；受益对象满意度≥95%。</t>
  </si>
  <si>
    <t>2025.7.28-2025.10.28</t>
  </si>
  <si>
    <t>鱼峰区_乡村建设行动_农村基础设施（含产业配套基础设施）_雒容镇东塘村东塘8队麻竹产业路项目</t>
  </si>
  <si>
    <t>东塘村</t>
  </si>
  <si>
    <t>建设3米宽，15cm厚水泥混凝土路面1300米，总规模共计3900平方米。</t>
  </si>
  <si>
    <t>广西住友工程咨询有限公司</t>
  </si>
  <si>
    <t>大华建设项目管理有限公司</t>
  </si>
  <si>
    <t>15天</t>
  </si>
  <si>
    <t>解决群众因道路问题造成农产品 “运输成本高、保鲜难度大、收购商不愿来” 的问题。道路修通后，推动村民扩大种植、养殖规模，从而带动村内脱贫户增收。</t>
  </si>
  <si>
    <t>2025.11.21-</t>
  </si>
  <si>
    <t>解决群众农产品运输的问题。带动村内脱贫户增收。</t>
  </si>
  <si>
    <t>农村供水保障设施建设</t>
  </si>
  <si>
    <t>鱼峰区_乡村建设行动_农村基础设施（含产业配套基础设施）_柳州市鱼峰区雒容镇盘古村盘古屯饮水工程二期</t>
  </si>
  <si>
    <t>盘古村</t>
  </si>
  <si>
    <t>拆除损坏的旧管网、新建供水管网11596米，完善村屯饮水设施</t>
  </si>
  <si>
    <t>5个月零3天</t>
  </si>
  <si>
    <t>2025.3.24-2025.8.26</t>
  </si>
  <si>
    <t>完善村屯饮水设施</t>
  </si>
  <si>
    <t>鱼峰区_乡村建设行动_农村基础设施（含产业配套基础设施）_里雍镇立冲村豆山岭屯人饮工程</t>
  </si>
  <si>
    <t>立冲村</t>
  </si>
  <si>
    <t>新建机井1口、新建泵房1座、新建20m³高位水池1座、安装潜水泵1台、2t/h压力式一体化净水器1台、消毒设备1台、安装SCR1-ZZ/ZS系列在线式智能软启动柜1套，安装输配水管路总长2574.1m（其中DN50热镀锌钢管上水管长1100m、DN32热镀锌钢管给水管长339.9m、DN25热镀锌钢给水管长966.2m、入户管DN20热镀锌钢管168m），安装三相四线电缆 720m，泵机电缆385m。</t>
  </si>
  <si>
    <t>1口</t>
  </si>
  <si>
    <t>广西世纪永华建设项目管理有限公司</t>
  </si>
  <si>
    <t>柳州市立冲土地整治服务有限公司</t>
  </si>
  <si>
    <t>71天</t>
  </si>
  <si>
    <t>新建机井数≥1口；新建高位水池≥1座；项目（工程）验收= 100%；项目资金支出合规率= 100%；项目（工程）完成及时率= 100%；项目竣工验收时间≤2025年11月；项目建设总成本≤30万元；受益脱贫人口数≥5人；工程设计使用年限≥15年；受益对象满意度≥95%。</t>
  </si>
  <si>
    <t>2025.4.17-2025.6.26</t>
  </si>
  <si>
    <t>解决立冲村豆山岭屯约11户67人人饮水安全问题，加快农村经济发展，增加农民收入</t>
  </si>
  <si>
    <t>鱼峰区_乡村建设行动_农村基础设施（含产业配套基础设施）_里雍镇红赖村琴照屯饮水安全工程</t>
  </si>
  <si>
    <t>新建泵房1座，新建50m³高位水池1座,安装离心泵1套，安装真空泵1台，安装架空低压线路三相四线（BV4×16mm²）长150m，安装锥型混凝土杆共5根,安装一体化净水器（10t/h）1套，消毒设备1套（型号JY-150）,安装SCR1-ZZ/ZS系列在线式智能软启动柜(功率11kw)一套，安装输配水管路共4746m，其中安装DN65钢塑复合管总长495m，DN50钢塑复合管总长788m，DN40钢塑复合管总长556m,DN32钢塑复合管总长336m，DN25钢塑复合管2157m，入户DN25钢塑复合管414m，管材均采用PE衬塑复合钢管，压力等级为1.6MPa。安装1个法兰水表 DN50 LXLG-E，69个旋翼式水表（型号LXSG-E DN25）、69个DN20不锈钢水龙头，并安装管路相关配件。</t>
  </si>
  <si>
    <t>广西鹏泰工程建设集团有限公司</t>
  </si>
  <si>
    <t>99天</t>
  </si>
  <si>
    <t>新建泵房≥1座；新建高位蓄水池≥1座；项目（工程）验收= 100%；项目资金支出合规率= 100%；项目（工程）完成及时率= 100%；项目竣工验收时间≤2025年11月；项目建设总成本≤85万元；受益脱贫人口数≥10人；工程设计使用年限≥15年；受益对象满意度≥95%。</t>
  </si>
  <si>
    <t>2025.7.22-2025.10.28</t>
  </si>
  <si>
    <t>保证红赖村琴照屯69户281人的饮水安全问题,方便当地群众日常生活</t>
  </si>
  <si>
    <t>鱼峰区_乡村建设行动_农村基础设施（含产业配套基础设施）_里雍镇红赖村龙团屯饮水安全工程</t>
  </si>
  <si>
    <t>新建100m³高位水池一座、新建泵房1座、安装潜水泵1台、压力式一体化净水器1台、消毒设备一台（型号JY-150）、安装SCR1-ZZ/ZS系列在线式智能软启动柜一套、安装0.4KVA低压架空线路(三相四线)BV16×4mm²长50m。安装输配水管路总长6797m、其中DN65管长1422m、DN50管长1042m、DN40管长178m、DN32管长221m、DN25管长3412m，入户管DN25管522m，管材均采用PE衬塑复合钢管，压力等级为1.6MPa，安装1个法兰水表 DN50 LXLG-E，87个旋翼式水表（型号LXSG-E DN25）、87个DN20不锈钢水龙头，并安装管路相关配件。</t>
  </si>
  <si>
    <t>100m³</t>
  </si>
  <si>
    <t>广西华禹水电勘测设计有限公司</t>
  </si>
  <si>
    <t>68天</t>
  </si>
  <si>
    <t>新建高位水池≥1座；新建泵房≥1座；项目（工程）验收= 100%；项目资金支出合规率= 100%；项目（工程）完成及时率= 100%；项目竣工验收时间≤2025年11月；项目建设总成本≤95万元；受益脱贫人口数≥15人；工程设计使用年限≥15年；受益对象满意度≥95%。</t>
  </si>
  <si>
    <t>2025.5.15-2025.7.21</t>
  </si>
  <si>
    <t>保证红赖村龙团屯88户365人的饮水安全问题,方便当地群众日常生活</t>
  </si>
  <si>
    <t>鱼峰区_乡村建设行动_农村基础设施（含产业配套基础设施）_柳州市鱼峰区里雍镇基田村果二屯饮水安全工程</t>
  </si>
  <si>
    <t>新建机井1座、新建50m³高位水池一座、新建泵房一座、安装潜水泵1台、压力式一体化净水器1台、消毒设备一台、安装SCR1-ZZ/ZS系列在线式智能软启动柜一套、安装0.4KVA低压架空线路60m。安装输配水管路总长4736m，入户管528m。</t>
  </si>
  <si>
    <t>19天</t>
  </si>
  <si>
    <t>产出指标--产出指标--数量指标--新建深井1眼
产出指标--新建泵房
产出指标--新建高位水池
产出指标--安装潜水泵
产出指标--一体化净水器
产出指标--消毒设备
产出指标--安装输配水管路
产出指标 --质量指标--项目（工程）验收合格率（≥100%）
产出指标 --质量指标--中间屯集中供水率（≥100%）
产出指标 --质量指标--饮水设施改造后水质达标率（≥100%）
产出指标--时效指标--项目（工程）完成及时率（≥100%）
效益指标--社会效益指标--解决村民饮水困难问题，提高村民生活质量
效益指标--社会效益指标--工程设计使用年限（≥10年）
效益指标--满意度指标--受益人口满意度（≥95%）</t>
  </si>
  <si>
    <t>2025.11.10-2025.11.28</t>
  </si>
  <si>
    <t>解决群众用水困难，水量不足的问题</t>
  </si>
  <si>
    <t>鱼峰区_乡村建设行动_农村基础设施（含产业配套基础设施）_2025年鱼峰区水质检测</t>
  </si>
  <si>
    <t>完成里雍镇、雒容镇和白沙镇29个村162个农村饮水工程水质检测。</t>
  </si>
  <si>
    <t>162个</t>
  </si>
  <si>
    <t>广西华强环境监测有限公司</t>
  </si>
  <si>
    <t>33日</t>
  </si>
  <si>
    <t>完成里雍镇、雒容镇和白沙镇29个村162个农村饮水工程水质检测。进一步提升农村供水标准和质量，提升群众生活质量</t>
  </si>
  <si>
    <t>提升群众生活质量</t>
  </si>
  <si>
    <t>2025.8.22-2025.9.25</t>
  </si>
  <si>
    <t>通过水质检测，进一步提升农村供水标准和质量，提升群众生活质量</t>
  </si>
  <si>
    <t>鱼峰区_乡村建设行动_农村基础设施（含产业配套基础设施）_大田村山兴屯安全饮水工程</t>
  </si>
  <si>
    <t>新建机井1座、新建100m³高位水池一座、新建道路20m、新建泵房一座、安装潜水泵1台、压力式一体化净水器1台、消毒设备一台、安装SCR1-ZZ/ZS系列在线式智能软启动柜一套、安装0.4KVA低压架空线路(三相四线)BV4×25mm2长130m。安装输配水管路总长4041m,其中DN65管长288m、DN50管长1002m、DN40管长342m、DN32管长246m、DN25管长2163m，入户管DN25管414m，管材均采用钢塑复合管，压力等级为1.6MPa。</t>
  </si>
  <si>
    <t>广西中正金诺建设工程项目管理有限公司</t>
  </si>
  <si>
    <t>60天</t>
  </si>
  <si>
    <t>实施饮水安全项目，完善基础设施建设，保障群众饮水安全，提升群众满意度</t>
  </si>
  <si>
    <t>通过项目实施，工程设计使用年限为15年，有效改善当地饮水安全条件。</t>
  </si>
  <si>
    <t>2025.4.30-2025.5.22</t>
  </si>
  <si>
    <t>完善基础设施建设，解决山兴屯27户群众饮水难问题，改善生活条件，保障群众饮水安全</t>
  </si>
  <si>
    <t>鱼峰区_乡村建设行动_农村基础设施（含产业配套基础设施）_白沙镇大电村庙门屯安全饮水工程</t>
  </si>
  <si>
    <t>大电村</t>
  </si>
  <si>
    <t>新建机井1座、新建50m³高位水池一座、新建泵房一座、安装潜水泵1台、压力式一体化净水器1台、消毒设备一台、安装SCR1-ZZ/ZS系列在线式智能软启动柜一套、安装0.4KVA低压架空线路(三相四线)BV4×35㎡长300m。安装输配水管路总长3168m，其中DN50热镀锌钢管600m、DN40热镀锌钢管长582m、DN32热镀锌钢管长1056m、DN25热镀锌钢管长474m，入户管DN25热镀锌钢管456m。</t>
  </si>
  <si>
    <t>广西共创建设项目管理有限责任公司</t>
  </si>
  <si>
    <t>完善基础设施建设，改善生活条件，保障群众饮水安全</t>
  </si>
  <si>
    <t>鱼峰区_产业发展_配套设施项目_里雍镇龙团村早稻种植抗旱项目</t>
  </si>
  <si>
    <t>新建机井1座，安装水泵1套（含启动柜），泵房1座，拉电120m，1#抽水管路采用1.6Mpa聚乙烯De90 PE管210m,2#抽水管路采用DN80钢塑复合管明管敷设24m。</t>
  </si>
  <si>
    <t>广西鑫润工程设计有限公司</t>
  </si>
  <si>
    <t>广西冠筑建设工程咨询有限公司</t>
  </si>
  <si>
    <t>柳州市隆瑞土地整治服务有限公司</t>
  </si>
  <si>
    <t>42天</t>
  </si>
  <si>
    <t>建设灌溉井≥1口、建设泵房≥1座、铺设抽水管网≥200m、项目（工程）验收= 100%；项目资金支出合规率= 100%；项目（工程）完成及时率= 100%；项目竣工验收时间≤2025年11月；项目建设总成本≤20万元；受益脱贫人口数≥400人；工程设计使用年限≥15年；受益对象满意度≥95%。</t>
  </si>
  <si>
    <t>2025.4.22-2025.6.2</t>
  </si>
  <si>
    <t>项目的实施，可有效缓解旱情，保障有足够水源进行播种，实现 “节水保产、稳农增收” 的双重目标。</t>
  </si>
  <si>
    <t>鱼峰区_产业发展_配套设施项目_柳州市鱼峰区雒容镇竹桐村樟山屯抗旱机井项目</t>
  </si>
  <si>
    <t>竹桐村</t>
  </si>
  <si>
    <t>新建抗旱井</t>
  </si>
  <si>
    <t>柳州中正水利工程监理有限公司</t>
  </si>
  <si>
    <t>1个月</t>
  </si>
  <si>
    <t>通过新建抗旱井，提升灌溉能力，提升农村人居环境质量。</t>
  </si>
  <si>
    <t>2025.4.30-2025.5.26</t>
  </si>
  <si>
    <t>改造农村供水基础设施，解决农村土地供水问题，完善农村供水保障，受益群众60户365人。</t>
  </si>
  <si>
    <t>鱼峰区_产业发展_配套设施项目_柳州市鱼峰区雒容镇大正村龙居屯抗旱机井项目</t>
  </si>
  <si>
    <t>大正村</t>
  </si>
  <si>
    <t>2025.4.30-2025.5.27</t>
  </si>
  <si>
    <t>改造农村供水基础设施，解决农村土地供水问题，完善农村供水保障，受益群众53户251人。</t>
  </si>
  <si>
    <t>鱼峰区_产业发展_配套设施项目_里雍镇龙江村早稻种植抗旱项目</t>
  </si>
  <si>
    <t>（1）岩口屯：新建机井1座，新建泵房1座，新建集水井2座，安装抽水泵一台，安装水表1个，新建抽水管路364m，，安装架空低压线路）290m，安装智能软启动柜1套。（2）和村屯：新建机井1座，新建泵房1座，安装抽水泵1台，安装水表1个，新建抽水管路960m，安装架空低压线路230m，安装智能软启动柜1套。
（3）都巷屯：泵房基础加深硬化15cm；修复渠道40m（0.4m×0.6m），新增盖板6处；不锈钢门0.8*1.95m一扇；100空开1个；电箱1个（包含电线）；安装软启动柜一套；离心泵、水环式真空泵各一套；给水管15m。</t>
  </si>
  <si>
    <t>2口</t>
  </si>
  <si>
    <t>柳州市源永土地整治服务有限公司</t>
  </si>
  <si>
    <t>95天</t>
  </si>
  <si>
    <t>建设灌溉井≥2口、建设泵房≥2座、安装抽水泵≥2台、项目（工程）验收= 100%；项目资金支出合规率= 100%；项目（工程）完成及时率= 100%；项目竣工验收时间≤2025年11月；项目建设总成本≤30万元；受益脱贫人口数≥100人；工程设计使用年限≥15年；受益对象满意度≥95%。</t>
  </si>
  <si>
    <t>2025.4.22-2025.7.25</t>
  </si>
  <si>
    <t>鱼峰区_产业发展_配套设施项目_里雍镇富龙村早稻种植抗旱项目</t>
  </si>
  <si>
    <t>1.富龙屯：安装潜水泵1台、发电机2台、PE100塑料管DN63 1.6Mpa约1100m等；
2.上樟屯：机井2口、潜水泵2台、泵房1座、电缆架设及铺设约290m、PE100塑料管DN90 1.6Mpa约1100m等。</t>
  </si>
  <si>
    <t>广西顺宇项目管理有限公司</t>
  </si>
  <si>
    <t>柳州市福隆土地整治服务有限公司</t>
  </si>
  <si>
    <t>7天</t>
  </si>
  <si>
    <t>建设灌溉井≥2口、建设泵房≥1座、铺设抽水管网≥2200m、安装柴油发电机≥2台、安装潜水泵≥1台。项目（工程）验收= 100%；项目资金支出合规率= 100%；项目（工程）完成及时率= 100%；项目竣工验收时间≤2025年11月；项目建设总成本≤40万元；受益脱贫人口数≥400人；工程设计使用年限≥15年；受益对象满意度≥95%。</t>
  </si>
  <si>
    <t>2025.4.22-2025.4.28</t>
  </si>
  <si>
    <t>鱼峰区_产业发展_配套设施项目_里雍镇广实村早稻种植抗旱项目</t>
  </si>
  <si>
    <t>改建渠道2条183m，拦水墙33m。</t>
  </si>
  <si>
    <t>改建渠道≥180米、改建山塘拦水挡墙≥33米、项目（工程）验收= 100%；项目资金支出合规率= 100%；项目（工程）完成及时率= 100%；项目竣工验收时间≤2025年11月；项目建设总成本≤20万元；受益脱贫人口数≥30人；工程设计使用年限≥15年；受益对象满意度≥95%。</t>
  </si>
  <si>
    <t>2025.4.22-
2025.6.2</t>
  </si>
  <si>
    <t>鱼峰区_乡村建设行动_农村基础设施（含产业配套基础设施）_里雍镇红赖村琴照屯农田灌溉配套设施建设</t>
  </si>
  <si>
    <t xml:space="preserve">新建机井1口，新建输水管路870m，新建泵房1座，配套输电线路50m。
</t>
  </si>
  <si>
    <t>建设机井数≥1口；项目（工程）验收= 100%；项目资金支出合规率= 100%；项目（工程）完成及时率= 100%；项目竣工验收时间≤2025年11月；项目建设总成本≤20万元；受益人口数≥280人；工程设计使用年限≥15年；受益对象满意度≥95%。</t>
  </si>
  <si>
    <t>2025.11.17-2025.11.28</t>
  </si>
  <si>
    <t>保障农田灌溉用水需求，有助于提高农田灌溉效率，促进农业产业的发展。</t>
  </si>
  <si>
    <t>其他</t>
  </si>
  <si>
    <t>鱼峰区_乡村建设行动_农村基础设施（含产业配套基础设施）_2025年历年项目尾款</t>
  </si>
  <si>
    <t>补助历年项目的结算尾款</t>
  </si>
  <si>
    <t>12个月</t>
  </si>
  <si>
    <t>完善项目建设，助力本地脱贫攻坚</t>
  </si>
  <si>
    <t>2025.1.3-2025.12.25</t>
  </si>
  <si>
    <t>鱼峰区_产业发展_配套设施项目_鱼峰区黏虫灾害防治项目</t>
  </si>
  <si>
    <t>里雍镇、白沙镇、雒容镇</t>
  </si>
  <si>
    <t>农作物无人机应急统防统治</t>
  </si>
  <si>
    <t>6600亩</t>
  </si>
  <si>
    <t>广西科虹有害生物防治股份有限公司</t>
  </si>
  <si>
    <t>3个月</t>
  </si>
  <si>
    <t>突发黏虫病虫害采取农作物应急统防统治，对高密度虫情做到早发现、早防治，抓住幼虫低龄期及时防治，确保农民群众粮食作物不减产。</t>
  </si>
  <si>
    <t>全年粮食稳定总产量与2024年相比保批稳定或增加</t>
  </si>
  <si>
    <t>2025.6.30-
2025.7.9</t>
  </si>
  <si>
    <t>为确保农民群众粮食作物不减产</t>
  </si>
  <si>
    <t>过到预期效果</t>
  </si>
  <si>
    <t>鱼峰区_乡村建设行动_农村基础设施（含产业配套基础设施）_鱼峰区白沙镇江湾至龙头道路配套基础设施提升工程</t>
  </si>
  <si>
    <t>白沙镇白沙村</t>
  </si>
  <si>
    <t>路面拓宽，路面病害处理，安装防护栏，交通标志标识等设施</t>
  </si>
  <si>
    <t>11561.5平方米</t>
  </si>
  <si>
    <t>鱼峰区交通运输局</t>
  </si>
  <si>
    <t>广西华友工程技术有限公司</t>
  </si>
  <si>
    <t>广西旺昌工程咨询有限公司</t>
  </si>
  <si>
    <t>5个月</t>
  </si>
  <si>
    <t>完善基础设施建设，提升道路通行能力</t>
  </si>
  <si>
    <t>2025.8.15-2025.11.28</t>
  </si>
  <si>
    <t>改善村民生产生活条件，促进产业发展</t>
  </si>
  <si>
    <t>鱼峰区_乡村建设行动_农村基础设施（含产业配套基础设施）_白沙镇大田村中间屯通屯道路硬化工程</t>
  </si>
  <si>
    <t>维修道路长度250米，新建路肩墙30米、新建挡土墙17米、新建波形钢板护栏68米、原有盖板涵加宽1座、拆除及恢复拦水墙200米、新建排水沟300米、硬化面积共1251平方米。</t>
  </si>
  <si>
    <t>250米</t>
  </si>
  <si>
    <t>正宇设计有限公司</t>
  </si>
  <si>
    <t>广西黎润园林建设工程有限公司</t>
  </si>
  <si>
    <t>通过实施道路硬化工程，完善基础设施建设，带动生产，促进产业发展，提高群众满意度</t>
  </si>
  <si>
    <t>通过项目实施，工程设计使用年限为15年，有效改善当地出行条件。</t>
  </si>
  <si>
    <t>2025.10.31-2025.11.28</t>
  </si>
  <si>
    <t>通过完善基础设施建设，改善生产生活条件，方便群众日常出行及带动生产。</t>
  </si>
  <si>
    <t>鱼峰区_乡村建设行动_农村基础设施（含产业配套基础设施）_柳州市鱼峰区里雍镇富龙村那外屯山塘整治工程</t>
  </si>
  <si>
    <t>富龙村那外屯</t>
  </si>
  <si>
    <t>修复山塘耕地，维修水坝95米，库区清淤4027㎡，机井1口，建设梯级放水系统两处，建设放水涵管2处</t>
  </si>
  <si>
    <t>广西中正金诺建设工程项目管理有限公</t>
  </si>
  <si>
    <t>广西众联建设有限公司</t>
  </si>
  <si>
    <t>恢复山塘口耕地≥69979m:姓修水坝≥
95米：阵区清淤≥4027m;机并≥1眼，项目 (工程)验收=100%;项目资金支出合规率-
10%;项目(工程)完成及时率-100%.项
威 方 ； 史 益 人 口 数 = 3 8 0 , 工 理 设 计 使用年限≥15年；受益对象满意度≥95%.</t>
  </si>
  <si>
    <t>通过山塘整治，恢复蓄水能力。
扩大改善农田灌溉面积，保障农村生产用水。</t>
  </si>
  <si>
    <t xml:space="preserve">鱼峰区_乡村建设行动_农村基础设施（含产业配套基础设施）_2025年白沙镇王眉村抗旱灌溉项目 </t>
  </si>
  <si>
    <t>王眉村</t>
  </si>
  <si>
    <t>新建灌溉井1口，配套铺设灌溉管网约300米，建设抽水房，购买抗旱机具等</t>
  </si>
  <si>
    <t>柳州市洪誉土地整治服务有限公司</t>
  </si>
  <si>
    <t>通过该项目实施，可以有效减轻旱情影响。保障农业春耕生产，对王眉村屯农业生产抗旱有积极作用。</t>
  </si>
  <si>
    <t>通过项目实施，工程设计使用年限为15年，有效改善当地农用水条件。</t>
  </si>
  <si>
    <t>2025.4.26-2025.5.22</t>
  </si>
  <si>
    <t>完善基础设施建设，改善生活条件，提高各村抗旱能力，保障农业春耕生产安全。</t>
  </si>
  <si>
    <t>鱼峰区_乡村建设行动_农村基础设施（含产业配套基础设施）_里雍镇（龙团村、里雍村、立冲村、龙江村）农田灌溉项目</t>
  </si>
  <si>
    <t>龙团村、里雍村、立冲村、龙江村</t>
  </si>
  <si>
    <t>改建渠道6条1093m，新建涵管24m，改建渡槽1座22m，维修拦水坝1座，新建一座，凿毛抹面渠道109m，浆砌石挡墙30m。</t>
  </si>
  <si>
    <t>广西广夏工程建设咨询管理集团有限公司</t>
  </si>
  <si>
    <t>建设水渠数≥9个：建设灌源水渠长度≥1000m..项目(工程)验收=100%,项目资金支出合格率=10%;项目(工程)完成及时率=0%,项目竣工验收时间≤2025年，项目建设总成本≤65万元，受益人口数≥500人：受益对象满意度≥95%.</t>
  </si>
  <si>
    <t>2025.7.23-2025.10.30</t>
  </si>
  <si>
    <t xml:space="preserve">鱼峰区_乡村建设行动_农村基础设施（含产业配套基础设施）_2025年白沙镇大田村抗旱灌溉项目 </t>
  </si>
  <si>
    <t>新建灌溉井1口，配套铺设灌溉管网，建设抽水房，蓄水池等</t>
  </si>
  <si>
    <t>柳州市兴田土地整治服务有限公司</t>
  </si>
  <si>
    <t>通过该项目实施，可以有效减轻旱情影响。保障农业春耕生产，对大田村屯农业生产抗旱有积极作用。</t>
  </si>
  <si>
    <t xml:space="preserve">鱼峰区_乡村建设行动_农村基础设施（含产业配套基础设施）_2025年白沙镇大电村抗旱灌溉项目 </t>
  </si>
  <si>
    <t>大电屯打灌溉井1口，庙门屯修缮水渠，配套铺设灌溉管网</t>
  </si>
  <si>
    <t xml:space="preserve">柳州市鸿鸽土地整治服务股份有限公司 </t>
  </si>
  <si>
    <t>通过该项目实施，可以有效减轻旱情影响。保障农业春耕生产，对大电村屯农业生产抗旱有积极作用。</t>
  </si>
  <si>
    <t>鱼峰区_乡村建设行动_农村基础设施（含产业配套基础设施）_里雍镇基田村六丁屯农田灌溉项目</t>
  </si>
  <si>
    <t>建设水渠数≥1个：建设灌源水渠长度≥1000m.项目(工程)验收=100%,项目资金支出合格率=10%;项目(工程)完成及时率=0%,项目竣工验收时间≤2025年，项目建设总成本≤55万元，受益人口数≥500人：受益对象满意度≥95%.</t>
  </si>
  <si>
    <t>1、拆除重建拦水坝1座，采用C20浇筑；2、防渗改造渠道1条919m，3、去洗附属建筑物节水阀18座，人行过渠盖板18座。</t>
  </si>
  <si>
    <t>2025.7.21-2025.11.28</t>
  </si>
  <si>
    <t>人居环境整治</t>
  </si>
  <si>
    <t>农村污水治理</t>
  </si>
  <si>
    <t>鱼峰区_乡村建设行动_人居环境整治_鱼峰区白沙镇大电村农村污水治理修建工程</t>
  </si>
  <si>
    <t>在大电村屯建设污水处理设施24套，铺设污水管网。</t>
  </si>
  <si>
    <t>广西兰德索尔科技有限公司</t>
  </si>
  <si>
    <t>通过该项目实施，可以有效改善农村生活环境。改善污水直接排放现象，对村屯污水处理可以减少污水的污染物排放，改善农村卫生条件。</t>
  </si>
  <si>
    <t>2025.7.6-2025.9.24</t>
  </si>
  <si>
    <t>完善基础设施建设，改善生活条件，提高村屯生活污水处理率，净化村屯环境。</t>
  </si>
  <si>
    <t>农村公共服务</t>
  </si>
  <si>
    <t>公共照明设施</t>
  </si>
  <si>
    <t>鱼峰区_乡村建设行动_农村公共服务_鱼峰区现代智慧农业产业园配套设施建设项目</t>
  </si>
  <si>
    <t>安装太阳能路灯共103盏；路灯主要参数：
（1）灯杆及支架:Q235钢材制作经模压成型圆锥型立杆高8m，钢板厚3.5mm，抗风等级≥150km/h，臂长1.2m。
（2）光源：LED80W，色温4000-6500k，光通量≥150lm/w，防护等级IP67
（3）太阳能板：单晶硅150瓦光伏板。
（4）锂电池：120AH太阳能专用磷酸铁锂动力电池。
（5）控制器：光控+时控恒流一体化，24V10A智能PWM防水控制器。</t>
  </si>
  <si>
    <t>103盏</t>
  </si>
  <si>
    <t>安装太阳能路灯≥103盏；项目（工程）验收= 100%；项目资金支出合规率= 100%；项目（工程）完成及时率= 100%；项目竣工验收时间≤2025年11月；项目建设总成本≤40.5万元；受益人口数≥4000人；工程设计使用年限≥15年；受益对象满意度≥95%。</t>
  </si>
  <si>
    <t>1、方便村民夜间活动，同时提高夜间的交通安全。2、提高生产便利度，为企业创造更加安全的生产、生活环境。3、完善路灯配套设施建设，有助于加快推动夜间经济发展。</t>
  </si>
  <si>
    <t>鱼峰区_乡村建设行动_农村公共服务_里雍镇龙江村秘境归岩露营小镇配套设施建设项目</t>
  </si>
  <si>
    <t>安装太阳能路灯共98盏；路灯主要参数：
（1）灯杆及支架:Q235钢材制作经模压成型圆锥型立杆高6m，钢板厚3.0mm，抗风等级≥150km/h，臂长1.2m。
（2）光源：LED60W，色温4000-6500k，光通量≥150lm/w，防护等级IP67
（3）太阳能板：单晶硅120瓦光伏板。
（4）锂电池：100AH太阳能专用磷酸铁锂动力电池。
（5）控制器：光控+时控恒流一体化，18V10A智能PWM防水控制器。</t>
  </si>
  <si>
    <t>98盏</t>
  </si>
  <si>
    <t>广地建设有限公司</t>
  </si>
  <si>
    <t>安装太阳能路灯≥98盏；项目（工程）验收= 100%；项目资金支出合规率= 100%；项目（工程）完成及时率= 100%；项目竣工验收时间≤2025年11月；项目建设总成本≤32.5万元；受益人口数≥4000人；工程设计使用年限≥15年；受益对象满意度≥95%。</t>
  </si>
  <si>
    <t>2025.11.17-2025.12.8</t>
  </si>
  <si>
    <t>巩固三保障成果</t>
  </si>
  <si>
    <t>教育</t>
  </si>
  <si>
    <t>享受“雨露计划”职业教育补助</t>
  </si>
  <si>
    <t>鱼峰区_巩固三保障成果_教育_2025年雨露计划</t>
  </si>
  <si>
    <t>对通过申报审核程序的，具有正式学籍的中职、高职在读建档立卡学生进行助学补助（1500元/人/学期），以支持脱贫学生顺利完成职业教育学习，顺利毕业。</t>
  </si>
  <si>
    <t>为脱贫户的中职、高职学生发放助学补助，助其完成学业，提升就业能力，进而带动家庭及周边农户增收。</t>
  </si>
  <si>
    <t>其他教育类项目</t>
  </si>
  <si>
    <t>鱼峰区_巩固三保障成果_教育_2025年乡村振兴职业技能培训</t>
  </si>
  <si>
    <t>水山村、新安村、龙团村、富龙村</t>
  </si>
  <si>
    <t>为136人次脱贫户开展农业技术培训，推进现代农业生产技术的广泛应用与普及，满足脱贫户对知识更新与技术提升的需求，打造高素质的农业人才队伍，促进农业的可持续发展。</t>
  </si>
  <si>
    <t>136人</t>
  </si>
  <si>
    <t>鱼峰区人力资源和社会保障局</t>
  </si>
  <si>
    <t>62天</t>
  </si>
  <si>
    <t>通过农业技能培训，受益脱贫户136人，满足脱贫户对知识更新与技术提升的需求，切实提升95%受益脱贫户在农业生产技能提高，最终打造高素质的农业人才队伍，从而促进农业的可持续发展。</t>
  </si>
  <si>
    <t>受益脱贫劳动力增收脱贫的目标率达95%</t>
  </si>
  <si>
    <t>2025.2.17-2025.4.19</t>
  </si>
  <si>
    <t>通过开展技能培训，受益脱贫户136人，提高脱贫户农业生产技能，最终打造高素质的农业人才队伍，从而促进农业的可持续发展</t>
  </si>
  <si>
    <t>项目管理费</t>
  </si>
  <si>
    <t>鱼峰区_项目管理费_项目管理费_2025年衔接资金项目管理费</t>
  </si>
  <si>
    <t>支付项目设计监理费用</t>
  </si>
  <si>
    <t>2025.1.3-2025.11.28</t>
  </si>
  <si>
    <t>鱼峰区_项目管理费_项目管理费_鱼峰区乡村地区“通则式”规划编制费</t>
  </si>
  <si>
    <t>鱼峰区里雍镇、白沙镇、阳和街道、雒容镇、洛埠镇</t>
  </si>
  <si>
    <t>通过编制鱼峰区乡村地区“通则式”规划，为鱼峰区乡村地区村民住房、公共服务设施、市政公用设施、乡村产业等项目建设提供规划指导和依据</t>
  </si>
  <si>
    <t>柳州市鱼峰区自然资源局</t>
  </si>
  <si>
    <t>柳州市城乡规划设计研究院有限公司</t>
  </si>
  <si>
    <t>4个月</t>
  </si>
  <si>
    <t>为鱼峰区乡村地区村民住房、公共服务设施、市政公用设施、乡村产业等项目建设提供规划指导和依据</t>
  </si>
  <si>
    <t>对乡村规划管理水平起提升作用，促进乡村产业等项目建设落地</t>
  </si>
  <si>
    <t>2025.07.30-2025.10.21</t>
  </si>
  <si>
    <t>有助于提升乡村规划管理水平，促进乡村产业等项目建设落地，帮助农民增收致富</t>
  </si>
  <si>
    <t>鱼峰区_项目管理费_项目管理费_2025年里雍镇衔接资金项目管护经费</t>
  </si>
  <si>
    <t>里雍镇</t>
  </si>
  <si>
    <t>对历年损坏项目进行维修维护，如对鱼峰区里雍镇广实村水龙屯饮水项目进行维修。</t>
  </si>
  <si>
    <t>10个村</t>
  </si>
  <si>
    <t>129天</t>
  </si>
  <si>
    <t>维护项目个数≥2个；项目（工程）验收= 100%；项目资金支出合规率= 100%；项目（工程）完成及时率= 100%；项目竣工验收时间≤2025年11月；项目建设总成≤34.5万元；受益脱贫人口数≥1500人；工程设计使用年限≥15年；受益对象满意度≥95%。</t>
  </si>
  <si>
    <t>2025.7.22-2025.11.27</t>
  </si>
  <si>
    <t>维护项目，确保设施设备正常运行，延长项目使用年限。</t>
  </si>
  <si>
    <t>鱼峰区_项目管理费_项目管理费_2025年白沙镇衔接资金项目管护经费</t>
  </si>
  <si>
    <t>白沙镇</t>
  </si>
  <si>
    <t>对历年损坏项目进行修缮或维护，使资产恢复正常使用</t>
  </si>
  <si>
    <t>9个月</t>
  </si>
  <si>
    <t>通过对历年修建的项目进行一定程度的修缮维护，使得恢复正常使用，使项目资产持续发挥效益。</t>
  </si>
  <si>
    <t>2025.3-20
2025.11.27</t>
  </si>
  <si>
    <t>对历年损坏项目进行维修，保障资产正常运行，完善基础设施建设，提升群众满意度。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</si>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</sst>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0\)"/>
  </numFmts>
  <fonts count="36">
    <font>
      <sz val="11"/>
      <color indexed="8"/>
      <name val="宋体"/>
      <charset val="134"/>
      <scheme val="minor"/>
    </font>
    <font>
      <sz val="10"/>
      <name val="宋体"/>
      <charset val="134"/>
    </font>
    <font>
      <sz val="14"/>
      <name val="宋体"/>
      <charset val="134"/>
    </font>
    <font>
      <b/>
      <sz val="24"/>
      <name val="宋体"/>
      <charset val="134"/>
    </font>
    <font>
      <b/>
      <sz val="14"/>
      <name val="宋体"/>
      <charset val="134"/>
    </font>
    <font>
      <b/>
      <sz val="14"/>
      <name val="宋体"/>
      <charset val="134"/>
      <scheme val="minor"/>
    </font>
    <font>
      <sz val="14"/>
      <name val="宋体"/>
      <charset val="134"/>
      <scheme val="minor"/>
    </font>
    <font>
      <sz val="14"/>
      <color theme="1"/>
      <name val="宋体"/>
      <charset val="134"/>
    </font>
    <font>
      <sz val="14"/>
      <color rgb="FF000000"/>
      <name val="宋体"/>
      <charset val="134"/>
    </font>
    <font>
      <sz val="14"/>
      <color theme="1"/>
      <name val="仿宋_GB2312"/>
      <charset val="134"/>
    </font>
    <font>
      <sz val="14"/>
      <color rgb="FF1F2329"/>
      <name val="宋体"/>
      <charset val="134"/>
    </font>
    <font>
      <sz val="14"/>
      <name val="仿宋_GB2312"/>
      <charset val="134"/>
    </font>
    <font>
      <sz val="14"/>
      <color rgb="FF1F2329"/>
      <name val="仿宋_GB2312"/>
      <charset val="134"/>
    </font>
    <font>
      <sz val="14"/>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0"/>
      </left>
      <right style="thin">
        <color indexed="0"/>
      </right>
      <top/>
      <bottom style="thin">
        <color indexed="0"/>
      </bottom>
      <diagonal/>
    </border>
    <border>
      <left style="thin">
        <color indexed="0"/>
      </left>
      <right/>
      <top style="thin">
        <color indexed="0"/>
      </top>
      <bottom style="thin">
        <color indexed="0"/>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3" borderId="16" applyNumberFormat="0" applyAlignment="0" applyProtection="0">
      <alignment vertical="center"/>
    </xf>
    <xf numFmtId="0" fontId="25" fillId="4" borderId="17" applyNumberFormat="0" applyAlignment="0" applyProtection="0">
      <alignment vertical="center"/>
    </xf>
    <xf numFmtId="0" fontId="26" fillId="4" borderId="16" applyNumberFormat="0" applyAlignment="0" applyProtection="0">
      <alignment vertical="center"/>
    </xf>
    <xf numFmtId="0" fontId="27" fillId="5"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cellStyleXfs>
  <cellXfs count="57">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8"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57" fontId="2" fillId="0" borderId="5"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7" fillId="0" borderId="1" xfId="0" applyFont="1" applyFill="1" applyBorder="1" applyAlignment="1">
      <alignment vertical="center" wrapText="1"/>
    </xf>
    <xf numFmtId="0" fontId="2" fillId="0" borderId="8" xfId="0" applyNumberFormat="1"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177" fontId="2" fillId="0" borderId="7"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7" fillId="0" borderId="2" xfId="0"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57" fontId="2" fillId="0" borderId="7"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3" fillId="0" borderId="0" xfId="0" applyFont="1" applyFill="1">
      <alignment vertical="center"/>
    </xf>
    <xf numFmtId="0" fontId="13" fillId="0" borderId="0" xfId="0" applyFont="1" applyFill="1" applyAlignment="1">
      <alignment vertical="center" wrapText="1"/>
    </xf>
    <xf numFmtId="0" fontId="13" fillId="0" borderId="0" xfId="0" applyFont="1" applyFill="1" applyAlignment="1">
      <alignment horizontal="center" vertical="center" wrapText="1"/>
    </xf>
    <xf numFmtId="31" fontId="2"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71"/>
  <sheetViews>
    <sheetView tabSelected="1" zoomScale="70" zoomScaleNormal="70" workbookViewId="0">
      <pane ySplit="4" topLeftCell="A68" activePane="bottomLeft" state="frozen"/>
      <selection/>
      <selection pane="bottomLeft" activeCell="L4" sqref="$A4:$XFD4"/>
    </sheetView>
  </sheetViews>
  <sheetFormatPr defaultColWidth="9" defaultRowHeight="12"/>
  <cols>
    <col min="1" max="1" width="5.37962962962963" style="1" customWidth="1"/>
    <col min="2" max="2" width="7.25" style="1" customWidth="1"/>
    <col min="3" max="3" width="7.5" style="1" customWidth="1"/>
    <col min="4" max="4" width="9" style="1"/>
    <col min="5" max="5" width="14.2222222222222" style="1" customWidth="1"/>
    <col min="6" max="6" width="10.75" style="1" customWidth="1"/>
    <col min="7" max="7" width="29.75" style="1" customWidth="1"/>
    <col min="8" max="8" width="13.1666666666667" style="1" customWidth="1"/>
    <col min="9" max="9" width="34" style="1" customWidth="1"/>
    <col min="10" max="10" width="14.6018518518519" style="1" customWidth="1"/>
    <col min="11" max="11" width="17.1388888888889" style="1" customWidth="1"/>
    <col min="12" max="16" width="14.6018518518519" style="1" customWidth="1"/>
    <col min="17" max="17" width="10.4722222222222" style="1" customWidth="1"/>
    <col min="18" max="21" width="14.6018518518519" style="1" customWidth="1"/>
    <col min="22" max="22" width="9.66666666666667" style="1"/>
    <col min="23" max="25" width="9" style="1"/>
    <col min="26" max="26" width="24.8148148148148" style="1" customWidth="1"/>
    <col min="27" max="27" width="19.287037037037" style="1" customWidth="1"/>
    <col min="28" max="28" width="24.6296296296296" style="1" customWidth="1"/>
    <col min="29" max="29" width="15.7037037037037" style="1" customWidth="1"/>
    <col min="30" max="30" width="19.8148148148148" style="1" customWidth="1"/>
    <col min="31" max="16384" width="9" style="1"/>
  </cols>
  <sheetData>
    <row r="1" s="1" customFormat="1" ht="30.6" spans="1:32">
      <c r="A1" s="3" t="s">
        <v>0</v>
      </c>
      <c r="B1" s="3"/>
      <c r="C1" s="3"/>
      <c r="D1" s="3"/>
      <c r="E1" s="3"/>
      <c r="F1" s="3"/>
      <c r="G1" s="3"/>
      <c r="H1" s="3"/>
      <c r="I1" s="3"/>
      <c r="J1" s="3"/>
      <c r="K1" s="3"/>
      <c r="L1" s="3"/>
      <c r="M1" s="3"/>
      <c r="N1" s="3"/>
      <c r="O1" s="3"/>
      <c r="P1" s="3"/>
      <c r="Q1" s="3"/>
      <c r="R1" s="3"/>
      <c r="S1" s="3"/>
      <c r="T1" s="3"/>
      <c r="U1" s="3"/>
      <c r="V1" s="3"/>
      <c r="W1" s="3"/>
      <c r="X1" s="3"/>
      <c r="Y1" s="3"/>
      <c r="Z1" s="3"/>
      <c r="AA1" s="3"/>
      <c r="AB1" s="3"/>
      <c r="AC1" s="3"/>
    </row>
    <row r="2" s="1" customFormat="1" ht="28" customHeight="1" spans="1:32">
      <c r="A2" s="3"/>
      <c r="B2" s="3"/>
      <c r="C2" s="3"/>
      <c r="D2" s="3"/>
      <c r="E2" s="3"/>
      <c r="F2" s="3"/>
      <c r="G2" s="3"/>
      <c r="H2" s="3"/>
      <c r="I2" s="3"/>
      <c r="J2" s="3"/>
      <c r="K2" s="3"/>
      <c r="L2" s="3"/>
      <c r="M2" s="3"/>
      <c r="N2" s="3"/>
      <c r="O2" s="3"/>
      <c r="P2" s="3"/>
      <c r="Q2" s="3"/>
      <c r="R2" s="3"/>
      <c r="S2" s="3"/>
      <c r="T2" s="3"/>
      <c r="U2" s="3"/>
      <c r="V2" s="3"/>
      <c r="W2" s="3"/>
      <c r="X2" s="3"/>
      <c r="Y2" s="3"/>
      <c r="Z2" s="3"/>
      <c r="AA2" s="3"/>
      <c r="AB2" s="3"/>
      <c r="AC2" s="3"/>
    </row>
    <row r="3" s="2" customFormat="1" ht="28" customHeight="1" spans="1:32">
      <c r="A3" s="4" t="s">
        <v>1</v>
      </c>
      <c r="B3" s="4" t="s">
        <v>2</v>
      </c>
      <c r="C3" s="4" t="s">
        <v>3</v>
      </c>
      <c r="D3" s="4" t="s">
        <v>4</v>
      </c>
      <c r="E3" s="5" t="s">
        <v>5</v>
      </c>
      <c r="F3" s="4" t="s">
        <v>6</v>
      </c>
      <c r="G3" s="4" t="s">
        <v>7</v>
      </c>
      <c r="H3" s="5" t="s">
        <v>8</v>
      </c>
      <c r="I3" s="4" t="s">
        <v>9</v>
      </c>
      <c r="J3" s="5" t="s">
        <v>10</v>
      </c>
      <c r="K3" s="5" t="s">
        <v>11</v>
      </c>
      <c r="L3" s="6" t="s">
        <v>12</v>
      </c>
      <c r="M3" s="7"/>
      <c r="N3" s="7"/>
      <c r="O3" s="7"/>
      <c r="P3" s="7"/>
      <c r="Q3" s="4" t="s">
        <v>13</v>
      </c>
      <c r="R3" s="4" t="s">
        <v>14</v>
      </c>
      <c r="S3" s="4" t="s">
        <v>15</v>
      </c>
      <c r="T3" s="4" t="s">
        <v>16</v>
      </c>
      <c r="U3" s="4" t="s">
        <v>17</v>
      </c>
      <c r="V3" s="4" t="s">
        <v>18</v>
      </c>
      <c r="W3" s="4" t="s">
        <v>19</v>
      </c>
      <c r="X3" s="4" t="s">
        <v>20</v>
      </c>
      <c r="Y3" s="4"/>
      <c r="Z3" s="4" t="s">
        <v>21</v>
      </c>
      <c r="AA3" s="4" t="s">
        <v>22</v>
      </c>
      <c r="AB3" s="4" t="s">
        <v>23</v>
      </c>
      <c r="AC3" s="4" t="s">
        <v>24</v>
      </c>
      <c r="AD3" s="4" t="s">
        <v>25</v>
      </c>
      <c r="AE3" s="4" t="s">
        <v>26</v>
      </c>
      <c r="AF3" s="4" t="s">
        <v>27</v>
      </c>
    </row>
    <row r="4" s="2" customFormat="1" ht="34.8" spans="1:32">
      <c r="A4" s="4"/>
      <c r="B4" s="4"/>
      <c r="C4" s="4"/>
      <c r="D4" s="4"/>
      <c r="E4" s="8"/>
      <c r="F4" s="4"/>
      <c r="G4" s="4"/>
      <c r="H4" s="8"/>
      <c r="I4" s="4"/>
      <c r="J4" s="8"/>
      <c r="K4" s="8"/>
      <c r="L4" s="4" t="s">
        <v>28</v>
      </c>
      <c r="M4" s="4" t="s">
        <v>29</v>
      </c>
      <c r="N4" s="4" t="s">
        <v>30</v>
      </c>
      <c r="O4" s="4" t="s">
        <v>31</v>
      </c>
      <c r="P4" s="9" t="s">
        <v>32</v>
      </c>
      <c r="Q4" s="4"/>
      <c r="R4" s="4"/>
      <c r="S4" s="4"/>
      <c r="T4" s="4"/>
      <c r="U4" s="4"/>
      <c r="V4" s="4"/>
      <c r="W4" s="4"/>
      <c r="X4" s="10" t="s">
        <v>33</v>
      </c>
      <c r="Y4" s="10" t="s">
        <v>34</v>
      </c>
      <c r="Z4" s="4"/>
      <c r="AA4" s="4"/>
      <c r="AB4" s="4"/>
      <c r="AC4" s="4"/>
      <c r="AD4" s="4"/>
      <c r="AE4" s="4"/>
      <c r="AF4" s="4"/>
    </row>
    <row r="5" s="2" customFormat="1" ht="82" customHeight="1" spans="1:32">
      <c r="A5" s="11">
        <v>1</v>
      </c>
      <c r="B5" s="12" t="s">
        <v>35</v>
      </c>
      <c r="C5" s="12" t="s">
        <v>36</v>
      </c>
      <c r="D5" s="13" t="s">
        <v>37</v>
      </c>
      <c r="E5" s="13" t="s">
        <v>38</v>
      </c>
      <c r="F5" s="13" t="s">
        <v>39</v>
      </c>
      <c r="G5" s="13" t="s">
        <v>40</v>
      </c>
      <c r="H5" s="14" t="s">
        <v>36</v>
      </c>
      <c r="I5" s="14" t="s">
        <v>41</v>
      </c>
      <c r="J5" s="14" t="s">
        <v>42</v>
      </c>
      <c r="K5" s="15">
        <v>9.3391</v>
      </c>
      <c r="L5" s="15">
        <v>9.3391</v>
      </c>
      <c r="M5" s="15">
        <v>0</v>
      </c>
      <c r="N5" s="15">
        <v>0</v>
      </c>
      <c r="O5" s="15">
        <v>9.3391</v>
      </c>
      <c r="P5" s="15">
        <v>0</v>
      </c>
      <c r="Q5" s="14">
        <v>0</v>
      </c>
      <c r="R5" s="13" t="s">
        <v>43</v>
      </c>
      <c r="S5" s="14" t="s">
        <v>44</v>
      </c>
      <c r="T5" s="14" t="s">
        <v>44</v>
      </c>
      <c r="U5" s="14" t="s">
        <v>44</v>
      </c>
      <c r="V5" s="14" t="s">
        <v>45</v>
      </c>
      <c r="W5" s="16">
        <v>2918</v>
      </c>
      <c r="X5" s="11">
        <v>838</v>
      </c>
      <c r="Y5" s="11">
        <v>2918</v>
      </c>
      <c r="Z5" s="11" t="s">
        <v>46</v>
      </c>
      <c r="AA5" s="11" t="s">
        <v>41</v>
      </c>
      <c r="AB5" s="14" t="s">
        <v>47</v>
      </c>
      <c r="AC5" s="15">
        <v>9.3391</v>
      </c>
      <c r="AD5" s="11" t="s">
        <v>48</v>
      </c>
      <c r="AE5" s="16" t="s">
        <v>49</v>
      </c>
      <c r="AF5" s="16" t="s">
        <v>50</v>
      </c>
    </row>
    <row r="6" s="2" customFormat="1" ht="82" customHeight="1" spans="1:32">
      <c r="A6" s="11">
        <v>2</v>
      </c>
      <c r="B6" s="12" t="s">
        <v>35</v>
      </c>
      <c r="C6" s="12" t="s">
        <v>36</v>
      </c>
      <c r="D6" s="13" t="s">
        <v>37</v>
      </c>
      <c r="E6" s="13" t="s">
        <v>38</v>
      </c>
      <c r="F6" s="13" t="s">
        <v>39</v>
      </c>
      <c r="G6" s="13" t="s">
        <v>51</v>
      </c>
      <c r="H6" s="17" t="s">
        <v>52</v>
      </c>
      <c r="I6" s="17" t="s">
        <v>53</v>
      </c>
      <c r="J6" s="17" t="s">
        <v>54</v>
      </c>
      <c r="K6" s="15">
        <v>217.1296</v>
      </c>
      <c r="L6" s="15">
        <v>217.1296</v>
      </c>
      <c r="M6" s="15">
        <v>0</v>
      </c>
      <c r="N6" s="15">
        <v>0</v>
      </c>
      <c r="O6" s="15">
        <v>217.1296</v>
      </c>
      <c r="P6" s="15">
        <v>0</v>
      </c>
      <c r="Q6" s="17">
        <v>0</v>
      </c>
      <c r="R6" s="13" t="s">
        <v>43</v>
      </c>
      <c r="S6" s="14" t="s">
        <v>44</v>
      </c>
      <c r="T6" s="14" t="s">
        <v>44</v>
      </c>
      <c r="U6" s="14" t="s">
        <v>44</v>
      </c>
      <c r="V6" s="14" t="s">
        <v>45</v>
      </c>
      <c r="W6" s="16">
        <v>532</v>
      </c>
      <c r="X6" s="16">
        <v>116</v>
      </c>
      <c r="Y6" s="16">
        <v>532</v>
      </c>
      <c r="Z6" s="11" t="s">
        <v>55</v>
      </c>
      <c r="AA6" s="11" t="s">
        <v>56</v>
      </c>
      <c r="AB6" s="16" t="s">
        <v>47</v>
      </c>
      <c r="AC6" s="18">
        <v>216.1146</v>
      </c>
      <c r="AD6" s="16" t="s">
        <v>57</v>
      </c>
      <c r="AE6" s="16" t="s">
        <v>58</v>
      </c>
      <c r="AF6" s="16" t="s">
        <v>59</v>
      </c>
    </row>
    <row r="7" s="2" customFormat="1" ht="82" customHeight="1" spans="1:32">
      <c r="A7" s="11">
        <v>3</v>
      </c>
      <c r="B7" s="12" t="s">
        <v>35</v>
      </c>
      <c r="C7" s="12" t="s">
        <v>36</v>
      </c>
      <c r="D7" s="13" t="s">
        <v>37</v>
      </c>
      <c r="E7" s="13" t="s">
        <v>38</v>
      </c>
      <c r="F7" s="13" t="s">
        <v>39</v>
      </c>
      <c r="G7" s="13" t="s">
        <v>60</v>
      </c>
      <c r="H7" s="17" t="s">
        <v>52</v>
      </c>
      <c r="I7" s="17" t="s">
        <v>61</v>
      </c>
      <c r="J7" s="17" t="s">
        <v>54</v>
      </c>
      <c r="K7" s="15">
        <v>270.01205</v>
      </c>
      <c r="L7" s="15">
        <v>270.01205</v>
      </c>
      <c r="M7" s="15">
        <v>171.48752</v>
      </c>
      <c r="N7" s="15">
        <v>93.131856</v>
      </c>
      <c r="O7" s="15">
        <v>5.392674</v>
      </c>
      <c r="P7" s="15">
        <v>0</v>
      </c>
      <c r="Q7" s="17">
        <v>0</v>
      </c>
      <c r="R7" s="13" t="s">
        <v>43</v>
      </c>
      <c r="S7" s="14" t="s">
        <v>44</v>
      </c>
      <c r="T7" s="14" t="s">
        <v>44</v>
      </c>
      <c r="U7" s="14" t="s">
        <v>44</v>
      </c>
      <c r="V7" s="14" t="s">
        <v>45</v>
      </c>
      <c r="W7" s="16">
        <v>2598</v>
      </c>
      <c r="X7" s="16">
        <v>733</v>
      </c>
      <c r="Y7" s="16">
        <v>2598</v>
      </c>
      <c r="Z7" s="16" t="s">
        <v>62</v>
      </c>
      <c r="AA7" s="16" t="s">
        <v>63</v>
      </c>
      <c r="AB7" s="16" t="s">
        <v>47</v>
      </c>
      <c r="AC7" s="15">
        <v>270.01205</v>
      </c>
      <c r="AD7" s="16" t="s">
        <v>48</v>
      </c>
      <c r="AE7" s="16" t="s">
        <v>58</v>
      </c>
      <c r="AF7" s="16" t="s">
        <v>59</v>
      </c>
    </row>
    <row r="8" s="2" customFormat="1" ht="258" customHeight="1" spans="1:32">
      <c r="A8" s="11">
        <v>4</v>
      </c>
      <c r="B8" s="12" t="s">
        <v>35</v>
      </c>
      <c r="C8" s="12" t="s">
        <v>36</v>
      </c>
      <c r="D8" s="13" t="s">
        <v>37</v>
      </c>
      <c r="E8" s="13" t="s">
        <v>38</v>
      </c>
      <c r="F8" s="13" t="s">
        <v>39</v>
      </c>
      <c r="G8" s="13" t="s">
        <v>64</v>
      </c>
      <c r="H8" s="17" t="s">
        <v>36</v>
      </c>
      <c r="I8" s="17" t="s">
        <v>65</v>
      </c>
      <c r="J8" s="17" t="s">
        <v>66</v>
      </c>
      <c r="K8" s="15">
        <v>178.5318</v>
      </c>
      <c r="L8" s="15">
        <v>178.5318</v>
      </c>
      <c r="M8" s="15">
        <v>0</v>
      </c>
      <c r="N8" s="15">
        <v>0</v>
      </c>
      <c r="O8" s="15">
        <v>178.5318</v>
      </c>
      <c r="P8" s="15">
        <v>0</v>
      </c>
      <c r="Q8" s="17">
        <v>0</v>
      </c>
      <c r="R8" s="13" t="s">
        <v>43</v>
      </c>
      <c r="S8" s="14" t="s">
        <v>44</v>
      </c>
      <c r="T8" s="14" t="s">
        <v>44</v>
      </c>
      <c r="U8" s="14" t="s">
        <v>44</v>
      </c>
      <c r="V8" s="14" t="s">
        <v>45</v>
      </c>
      <c r="W8" s="16">
        <v>2721</v>
      </c>
      <c r="X8" s="16">
        <v>907</v>
      </c>
      <c r="Y8" s="16">
        <v>2721</v>
      </c>
      <c r="Z8" s="19" t="s">
        <v>67</v>
      </c>
      <c r="AA8" s="16" t="s">
        <v>67</v>
      </c>
      <c r="AB8" s="16" t="s">
        <v>47</v>
      </c>
      <c r="AC8" s="15">
        <v>178.5318</v>
      </c>
      <c r="AD8" s="16" t="s">
        <v>48</v>
      </c>
      <c r="AE8" s="16" t="s">
        <v>58</v>
      </c>
      <c r="AF8" s="16" t="s">
        <v>59</v>
      </c>
    </row>
    <row r="9" s="2" customFormat="1" ht="294" customHeight="1" spans="1:32">
      <c r="A9" s="11">
        <v>5</v>
      </c>
      <c r="B9" s="12" t="s">
        <v>35</v>
      </c>
      <c r="C9" s="12" t="s">
        <v>36</v>
      </c>
      <c r="D9" s="13" t="s">
        <v>37</v>
      </c>
      <c r="E9" s="13" t="s">
        <v>68</v>
      </c>
      <c r="F9" s="13" t="s">
        <v>69</v>
      </c>
      <c r="G9" s="13" t="s">
        <v>70</v>
      </c>
      <c r="H9" s="17" t="s">
        <v>71</v>
      </c>
      <c r="I9" s="20" t="s">
        <v>72</v>
      </c>
      <c r="J9" s="17" t="s">
        <v>54</v>
      </c>
      <c r="K9" s="15">
        <v>143.014615</v>
      </c>
      <c r="L9" s="15">
        <v>143.014615</v>
      </c>
      <c r="M9" s="15">
        <v>70.57</v>
      </c>
      <c r="N9" s="15">
        <v>72.444615</v>
      </c>
      <c r="O9" s="15">
        <v>0</v>
      </c>
      <c r="P9" s="15">
        <v>0</v>
      </c>
      <c r="Q9" s="17">
        <v>0</v>
      </c>
      <c r="R9" s="13" t="s">
        <v>73</v>
      </c>
      <c r="S9" s="17" t="s">
        <v>44</v>
      </c>
      <c r="T9" s="17" t="s">
        <v>44</v>
      </c>
      <c r="U9" s="16" t="s">
        <v>74</v>
      </c>
      <c r="V9" s="17" t="s">
        <v>75</v>
      </c>
      <c r="W9" s="21">
        <v>1110</v>
      </c>
      <c r="X9" s="21">
        <v>391</v>
      </c>
      <c r="Y9" s="21">
        <v>1110</v>
      </c>
      <c r="Z9" s="22" t="s">
        <v>76</v>
      </c>
      <c r="AA9" s="22" t="s">
        <v>76</v>
      </c>
      <c r="AB9" s="16" t="s">
        <v>47</v>
      </c>
      <c r="AC9" s="15">
        <v>143.014615</v>
      </c>
      <c r="AD9" s="16" t="s">
        <v>77</v>
      </c>
      <c r="AE9" s="16" t="s">
        <v>58</v>
      </c>
      <c r="AF9" s="16" t="s">
        <v>59</v>
      </c>
    </row>
    <row r="10" s="2" customFormat="1" ht="148" customHeight="1" spans="1:32">
      <c r="A10" s="11">
        <v>6</v>
      </c>
      <c r="B10" s="12" t="s">
        <v>35</v>
      </c>
      <c r="C10" s="12" t="s">
        <v>36</v>
      </c>
      <c r="D10" s="13" t="s">
        <v>37</v>
      </c>
      <c r="E10" s="13" t="s">
        <v>68</v>
      </c>
      <c r="F10" s="13" t="s">
        <v>69</v>
      </c>
      <c r="G10" s="13" t="s">
        <v>78</v>
      </c>
      <c r="H10" s="17" t="s">
        <v>79</v>
      </c>
      <c r="I10" s="17" t="s">
        <v>80</v>
      </c>
      <c r="J10" s="16" t="s">
        <v>81</v>
      </c>
      <c r="K10" s="15">
        <v>3</v>
      </c>
      <c r="L10" s="15">
        <v>3</v>
      </c>
      <c r="M10" s="15">
        <v>0</v>
      </c>
      <c r="N10" s="15">
        <v>0</v>
      </c>
      <c r="O10" s="15">
        <v>3</v>
      </c>
      <c r="P10" s="15">
        <v>0</v>
      </c>
      <c r="Q10" s="16">
        <v>0</v>
      </c>
      <c r="R10" s="13" t="s">
        <v>43</v>
      </c>
      <c r="S10" s="17" t="s">
        <v>44</v>
      </c>
      <c r="T10" s="17" t="s">
        <v>44</v>
      </c>
      <c r="U10" s="17" t="s">
        <v>82</v>
      </c>
      <c r="V10" s="17" t="s">
        <v>83</v>
      </c>
      <c r="W10" s="16">
        <v>10</v>
      </c>
      <c r="X10" s="16">
        <v>3</v>
      </c>
      <c r="Y10" s="16">
        <v>10</v>
      </c>
      <c r="Z10" s="16" t="s">
        <v>84</v>
      </c>
      <c r="AA10" s="16" t="s">
        <v>85</v>
      </c>
      <c r="AB10" s="23" t="s">
        <v>86</v>
      </c>
      <c r="AC10" s="15">
        <v>3</v>
      </c>
      <c r="AD10" s="16" t="s">
        <v>87</v>
      </c>
      <c r="AE10" s="16" t="s">
        <v>58</v>
      </c>
      <c r="AF10" s="16" t="s">
        <v>59</v>
      </c>
    </row>
    <row r="11" s="2" customFormat="1" ht="249" customHeight="1" spans="1:32">
      <c r="A11" s="11">
        <v>7</v>
      </c>
      <c r="B11" s="12" t="s">
        <v>35</v>
      </c>
      <c r="C11" s="12" t="s">
        <v>36</v>
      </c>
      <c r="D11" s="13" t="s">
        <v>37</v>
      </c>
      <c r="E11" s="13" t="s">
        <v>68</v>
      </c>
      <c r="F11" s="13" t="s">
        <v>69</v>
      </c>
      <c r="G11" s="13" t="s">
        <v>88</v>
      </c>
      <c r="H11" s="17"/>
      <c r="I11" s="24" t="s">
        <v>89</v>
      </c>
      <c r="J11" s="16" t="s">
        <v>90</v>
      </c>
      <c r="K11" s="15">
        <v>4.94698</v>
      </c>
      <c r="L11" s="15">
        <v>4.94698</v>
      </c>
      <c r="M11" s="15">
        <v>0</v>
      </c>
      <c r="N11" s="15">
        <v>0</v>
      </c>
      <c r="O11" s="15">
        <v>4.94698</v>
      </c>
      <c r="P11" s="15">
        <v>0</v>
      </c>
      <c r="Q11" s="17">
        <v>0</v>
      </c>
      <c r="R11" s="13" t="s">
        <v>91</v>
      </c>
      <c r="S11" s="21" t="s">
        <v>44</v>
      </c>
      <c r="T11" s="21" t="s">
        <v>44</v>
      </c>
      <c r="U11" s="25" t="s">
        <v>92</v>
      </c>
      <c r="V11" s="16" t="s">
        <v>93</v>
      </c>
      <c r="W11" s="26">
        <v>34859</v>
      </c>
      <c r="X11" s="26">
        <v>8365</v>
      </c>
      <c r="Y11" s="26">
        <v>34859</v>
      </c>
      <c r="Z11" s="16" t="s">
        <v>94</v>
      </c>
      <c r="AA11" s="16" t="s">
        <v>95</v>
      </c>
      <c r="AB11" s="27" t="s">
        <v>96</v>
      </c>
      <c r="AC11" s="15">
        <v>4.94698</v>
      </c>
      <c r="AD11" s="22" t="s">
        <v>97</v>
      </c>
      <c r="AE11" s="16" t="s">
        <v>58</v>
      </c>
      <c r="AF11" s="16" t="s">
        <v>59</v>
      </c>
    </row>
    <row r="12" s="2" customFormat="1" ht="170" customHeight="1" spans="1:32">
      <c r="A12" s="11">
        <v>8</v>
      </c>
      <c r="B12" s="12" t="s">
        <v>35</v>
      </c>
      <c r="C12" s="12" t="s">
        <v>36</v>
      </c>
      <c r="D12" s="13" t="s">
        <v>37</v>
      </c>
      <c r="E12" s="13" t="s">
        <v>68</v>
      </c>
      <c r="F12" s="13" t="s">
        <v>69</v>
      </c>
      <c r="G12" s="13" t="s">
        <v>98</v>
      </c>
      <c r="H12" s="17" t="s">
        <v>71</v>
      </c>
      <c r="I12" s="16" t="s">
        <v>99</v>
      </c>
      <c r="J12" s="21" t="s">
        <v>54</v>
      </c>
      <c r="K12" s="15">
        <v>17.5</v>
      </c>
      <c r="L12" s="15">
        <v>17.5</v>
      </c>
      <c r="M12" s="15">
        <v>0</v>
      </c>
      <c r="N12" s="15">
        <v>0</v>
      </c>
      <c r="O12" s="15">
        <v>17.5</v>
      </c>
      <c r="P12" s="15">
        <v>0</v>
      </c>
      <c r="Q12" s="16">
        <v>0</v>
      </c>
      <c r="R12" s="13" t="s">
        <v>73</v>
      </c>
      <c r="S12" s="17" t="s">
        <v>44</v>
      </c>
      <c r="T12" s="17" t="s">
        <v>44</v>
      </c>
      <c r="U12" s="16" t="s">
        <v>74</v>
      </c>
      <c r="V12" s="16" t="s">
        <v>100</v>
      </c>
      <c r="W12" s="16">
        <v>19395</v>
      </c>
      <c r="X12" s="21">
        <v>5031</v>
      </c>
      <c r="Y12" s="21">
        <v>19395</v>
      </c>
      <c r="Z12" s="28" t="s">
        <v>101</v>
      </c>
      <c r="AA12" s="28" t="s">
        <v>101</v>
      </c>
      <c r="AB12" s="2" t="s">
        <v>102</v>
      </c>
      <c r="AC12" s="15">
        <v>17.5</v>
      </c>
      <c r="AD12" s="22" t="s">
        <v>97</v>
      </c>
      <c r="AE12" s="16" t="s">
        <v>58</v>
      </c>
      <c r="AF12" s="16" t="s">
        <v>59</v>
      </c>
    </row>
    <row r="13" s="2" customFormat="1" ht="156" customHeight="1" spans="1:32">
      <c r="A13" s="11">
        <v>9</v>
      </c>
      <c r="B13" s="12" t="s">
        <v>35</v>
      </c>
      <c r="C13" s="12" t="s">
        <v>36</v>
      </c>
      <c r="D13" s="13" t="s">
        <v>37</v>
      </c>
      <c r="E13" s="13" t="s">
        <v>68</v>
      </c>
      <c r="F13" s="13" t="s">
        <v>69</v>
      </c>
      <c r="G13" s="13" t="s">
        <v>103</v>
      </c>
      <c r="H13" s="17" t="s">
        <v>104</v>
      </c>
      <c r="I13" s="17" t="s">
        <v>105</v>
      </c>
      <c r="J13" s="17">
        <v>1</v>
      </c>
      <c r="K13" s="15">
        <v>17.861345</v>
      </c>
      <c r="L13" s="15">
        <v>17.861345</v>
      </c>
      <c r="M13" s="15">
        <v>0</v>
      </c>
      <c r="N13" s="15">
        <v>0</v>
      </c>
      <c r="O13" s="15">
        <v>17.861345</v>
      </c>
      <c r="P13" s="15">
        <v>0</v>
      </c>
      <c r="Q13" s="16">
        <v>0</v>
      </c>
      <c r="R13" s="13" t="s">
        <v>106</v>
      </c>
      <c r="S13" s="16" t="s">
        <v>44</v>
      </c>
      <c r="T13" s="28" t="s">
        <v>44</v>
      </c>
      <c r="U13" s="28" t="s">
        <v>92</v>
      </c>
      <c r="V13" s="17" t="s">
        <v>107</v>
      </c>
      <c r="W13" s="16">
        <v>2356</v>
      </c>
      <c r="X13" s="16">
        <v>650</v>
      </c>
      <c r="Y13" s="16">
        <v>2356</v>
      </c>
      <c r="Z13" s="28" t="s">
        <v>108</v>
      </c>
      <c r="AA13" s="28" t="s">
        <v>108</v>
      </c>
      <c r="AB13" s="16" t="s">
        <v>109</v>
      </c>
      <c r="AC13" s="15">
        <v>17.861345</v>
      </c>
      <c r="AD13" s="28" t="s">
        <v>110</v>
      </c>
      <c r="AE13" s="16" t="s">
        <v>58</v>
      </c>
      <c r="AF13" s="16" t="s">
        <v>59</v>
      </c>
    </row>
    <row r="14" s="2" customFormat="1" ht="273" customHeight="1" spans="1:32">
      <c r="A14" s="11">
        <v>10</v>
      </c>
      <c r="B14" s="12" t="s">
        <v>35</v>
      </c>
      <c r="C14" s="12" t="s">
        <v>36</v>
      </c>
      <c r="D14" s="13" t="s">
        <v>37</v>
      </c>
      <c r="E14" s="13" t="s">
        <v>111</v>
      </c>
      <c r="F14" s="13" t="s">
        <v>112</v>
      </c>
      <c r="G14" s="13" t="s">
        <v>113</v>
      </c>
      <c r="H14" s="25" t="s">
        <v>114</v>
      </c>
      <c r="I14" s="24" t="s">
        <v>115</v>
      </c>
      <c r="J14" s="12" t="s">
        <v>116</v>
      </c>
      <c r="K14" s="15">
        <v>232.596688</v>
      </c>
      <c r="L14" s="15">
        <v>232.596688</v>
      </c>
      <c r="M14" s="15">
        <v>137</v>
      </c>
      <c r="N14" s="15">
        <v>39.387648</v>
      </c>
      <c r="O14" s="15">
        <v>56.20904</v>
      </c>
      <c r="P14" s="15">
        <v>0</v>
      </c>
      <c r="Q14" s="16">
        <v>0</v>
      </c>
      <c r="R14" s="13" t="s">
        <v>91</v>
      </c>
      <c r="S14" s="25" t="s">
        <v>117</v>
      </c>
      <c r="T14" s="16" t="s">
        <v>118</v>
      </c>
      <c r="U14" s="16" t="s">
        <v>119</v>
      </c>
      <c r="V14" s="17"/>
      <c r="W14" s="29">
        <v>1583</v>
      </c>
      <c r="X14" s="29">
        <v>418</v>
      </c>
      <c r="Y14" s="29">
        <v>1583</v>
      </c>
      <c r="Z14" s="29" t="s">
        <v>120</v>
      </c>
      <c r="AA14" s="16" t="s">
        <v>95</v>
      </c>
      <c r="AB14" s="27" t="s">
        <v>121</v>
      </c>
      <c r="AC14" s="15">
        <v>0</v>
      </c>
      <c r="AD14" s="29" t="s">
        <v>122</v>
      </c>
      <c r="AE14" s="16"/>
      <c r="AF14" s="16"/>
    </row>
    <row r="15" s="2" customFormat="1" ht="279" customHeight="1" spans="1:32">
      <c r="A15" s="11">
        <v>11</v>
      </c>
      <c r="B15" s="12" t="s">
        <v>35</v>
      </c>
      <c r="C15" s="12" t="s">
        <v>36</v>
      </c>
      <c r="D15" s="13" t="s">
        <v>37</v>
      </c>
      <c r="E15" s="13" t="s">
        <v>111</v>
      </c>
      <c r="F15" s="13" t="s">
        <v>112</v>
      </c>
      <c r="G15" s="13" t="s">
        <v>123</v>
      </c>
      <c r="H15" s="25" t="s">
        <v>124</v>
      </c>
      <c r="I15" s="24" t="s">
        <v>125</v>
      </c>
      <c r="J15" s="12" t="s">
        <v>126</v>
      </c>
      <c r="K15" s="15">
        <v>109.6</v>
      </c>
      <c r="L15" s="15">
        <v>109.6</v>
      </c>
      <c r="M15" s="15">
        <v>90</v>
      </c>
      <c r="N15" s="15">
        <v>19.6</v>
      </c>
      <c r="O15" s="15">
        <v>0</v>
      </c>
      <c r="P15" s="15">
        <v>0</v>
      </c>
      <c r="Q15" s="16">
        <v>0</v>
      </c>
      <c r="R15" s="13" t="s">
        <v>91</v>
      </c>
      <c r="S15" s="16" t="s">
        <v>127</v>
      </c>
      <c r="T15" s="25" t="s">
        <v>128</v>
      </c>
      <c r="U15" s="25" t="s">
        <v>129</v>
      </c>
      <c r="V15" s="17" t="s">
        <v>130</v>
      </c>
      <c r="W15" s="29">
        <v>1976</v>
      </c>
      <c r="X15" s="29">
        <v>505</v>
      </c>
      <c r="Y15" s="29">
        <v>1976</v>
      </c>
      <c r="Z15" s="29" t="s">
        <v>131</v>
      </c>
      <c r="AA15" s="16" t="s">
        <v>95</v>
      </c>
      <c r="AB15" s="27" t="s">
        <v>132</v>
      </c>
      <c r="AC15" s="15">
        <v>94.24</v>
      </c>
      <c r="AD15" s="29" t="s">
        <v>133</v>
      </c>
      <c r="AE15" s="16" t="s">
        <v>58</v>
      </c>
      <c r="AF15" s="16" t="s">
        <v>59</v>
      </c>
    </row>
    <row r="16" s="2" customFormat="1" ht="277" customHeight="1" spans="1:32">
      <c r="A16" s="11">
        <v>12</v>
      </c>
      <c r="B16" s="12" t="s">
        <v>35</v>
      </c>
      <c r="C16" s="12" t="s">
        <v>36</v>
      </c>
      <c r="D16" s="13" t="s">
        <v>37</v>
      </c>
      <c r="E16" s="13" t="s">
        <v>111</v>
      </c>
      <c r="F16" s="13" t="s">
        <v>112</v>
      </c>
      <c r="G16" s="13" t="s">
        <v>134</v>
      </c>
      <c r="H16" s="25" t="s">
        <v>135</v>
      </c>
      <c r="I16" s="24" t="s">
        <v>136</v>
      </c>
      <c r="J16" s="21" t="s">
        <v>137</v>
      </c>
      <c r="K16" s="15">
        <v>713.209595</v>
      </c>
      <c r="L16" s="15">
        <v>713.209595</v>
      </c>
      <c r="M16" s="15">
        <v>385</v>
      </c>
      <c r="N16" s="15">
        <v>328.209595</v>
      </c>
      <c r="O16" s="15">
        <v>0</v>
      </c>
      <c r="P16" s="15">
        <v>0</v>
      </c>
      <c r="Q16" s="16">
        <v>0</v>
      </c>
      <c r="R16" s="13" t="s">
        <v>91</v>
      </c>
      <c r="S16" s="25" t="s">
        <v>44</v>
      </c>
      <c r="T16" s="25" t="s">
        <v>138</v>
      </c>
      <c r="U16" s="25" t="s">
        <v>139</v>
      </c>
      <c r="V16" s="16" t="s">
        <v>140</v>
      </c>
      <c r="W16" s="29">
        <v>4075</v>
      </c>
      <c r="X16" s="29">
        <v>1168</v>
      </c>
      <c r="Y16" s="29">
        <v>4075</v>
      </c>
      <c r="Z16" s="29" t="s">
        <v>141</v>
      </c>
      <c r="AA16" s="16" t="s">
        <v>95</v>
      </c>
      <c r="AB16" s="27" t="s">
        <v>142</v>
      </c>
      <c r="AC16" s="15">
        <v>601.8</v>
      </c>
      <c r="AD16" s="29" t="s">
        <v>122</v>
      </c>
      <c r="AE16" s="16" t="s">
        <v>58</v>
      </c>
      <c r="AF16" s="16" t="s">
        <v>59</v>
      </c>
    </row>
    <row r="17" s="2" customFormat="1" ht="264" customHeight="1" spans="1:32">
      <c r="A17" s="11">
        <v>13</v>
      </c>
      <c r="B17" s="12" t="s">
        <v>35</v>
      </c>
      <c r="C17" s="12" t="s">
        <v>36</v>
      </c>
      <c r="D17" s="13" t="s">
        <v>37</v>
      </c>
      <c r="E17" s="13" t="s">
        <v>111</v>
      </c>
      <c r="F17" s="13" t="s">
        <v>112</v>
      </c>
      <c r="G17" s="13" t="s">
        <v>143</v>
      </c>
      <c r="H17" s="25" t="s">
        <v>135</v>
      </c>
      <c r="I17" s="24" t="s">
        <v>136</v>
      </c>
      <c r="J17" s="21" t="s">
        <v>144</v>
      </c>
      <c r="K17" s="15">
        <v>485.236978</v>
      </c>
      <c r="L17" s="15">
        <v>485.236978</v>
      </c>
      <c r="M17" s="15">
        <v>328</v>
      </c>
      <c r="N17" s="15">
        <v>157.236978</v>
      </c>
      <c r="O17" s="15">
        <v>0</v>
      </c>
      <c r="P17" s="15">
        <v>0</v>
      </c>
      <c r="Q17" s="16">
        <v>1</v>
      </c>
      <c r="R17" s="13" t="s">
        <v>91</v>
      </c>
      <c r="S17" s="25" t="s">
        <v>44</v>
      </c>
      <c r="T17" s="25" t="s">
        <v>138</v>
      </c>
      <c r="U17" s="25" t="s">
        <v>139</v>
      </c>
      <c r="V17" s="16" t="s">
        <v>145</v>
      </c>
      <c r="W17" s="29">
        <v>4076</v>
      </c>
      <c r="X17" s="29">
        <v>1169</v>
      </c>
      <c r="Y17" s="29">
        <v>4076</v>
      </c>
      <c r="Z17" s="29" t="s">
        <v>146</v>
      </c>
      <c r="AA17" s="16" t="s">
        <v>147</v>
      </c>
      <c r="AB17" s="27" t="s">
        <v>148</v>
      </c>
      <c r="AC17" s="15">
        <v>485.236978</v>
      </c>
      <c r="AD17" s="29" t="s">
        <v>122</v>
      </c>
      <c r="AE17" s="16" t="s">
        <v>58</v>
      </c>
      <c r="AF17" s="16" t="s">
        <v>59</v>
      </c>
    </row>
    <row r="18" s="2" customFormat="1" ht="306" customHeight="1" spans="1:32">
      <c r="A18" s="11">
        <v>14</v>
      </c>
      <c r="B18" s="12" t="s">
        <v>35</v>
      </c>
      <c r="C18" s="12" t="s">
        <v>36</v>
      </c>
      <c r="D18" s="13" t="s">
        <v>37</v>
      </c>
      <c r="E18" s="13" t="s">
        <v>111</v>
      </c>
      <c r="F18" s="13" t="s">
        <v>112</v>
      </c>
      <c r="G18" s="13" t="s">
        <v>149</v>
      </c>
      <c r="H18" s="25" t="s">
        <v>135</v>
      </c>
      <c r="I18" s="24" t="s">
        <v>150</v>
      </c>
      <c r="J18" s="16" t="s">
        <v>151</v>
      </c>
      <c r="K18" s="15">
        <v>186.4</v>
      </c>
      <c r="L18" s="15">
        <v>186.4</v>
      </c>
      <c r="M18" s="15">
        <v>157</v>
      </c>
      <c r="N18" s="15">
        <v>29.4</v>
      </c>
      <c r="O18" s="15">
        <v>0</v>
      </c>
      <c r="P18" s="15">
        <v>0</v>
      </c>
      <c r="Q18" s="17">
        <v>0</v>
      </c>
      <c r="R18" s="13" t="s">
        <v>91</v>
      </c>
      <c r="S18" s="25" t="s">
        <v>117</v>
      </c>
      <c r="T18" s="25" t="s">
        <v>152</v>
      </c>
      <c r="U18" s="25" t="s">
        <v>153</v>
      </c>
      <c r="V18" s="16" t="s">
        <v>154</v>
      </c>
      <c r="W18" s="29">
        <v>4075</v>
      </c>
      <c r="X18" s="29">
        <v>1168</v>
      </c>
      <c r="Y18" s="29">
        <v>4075</v>
      </c>
      <c r="Z18" s="29" t="s">
        <v>155</v>
      </c>
      <c r="AA18" s="16" t="s">
        <v>95</v>
      </c>
      <c r="AB18" s="30" t="s">
        <v>156</v>
      </c>
      <c r="AC18" s="15">
        <v>156.94</v>
      </c>
      <c r="AD18" s="29" t="s">
        <v>157</v>
      </c>
      <c r="AE18" s="16" t="s">
        <v>58</v>
      </c>
      <c r="AF18" s="16" t="s">
        <v>59</v>
      </c>
    </row>
    <row r="19" s="2" customFormat="1" ht="144" customHeight="1" spans="1:32">
      <c r="A19" s="11">
        <v>15</v>
      </c>
      <c r="B19" s="12" t="s">
        <v>35</v>
      </c>
      <c r="C19" s="12" t="s">
        <v>36</v>
      </c>
      <c r="D19" s="13" t="s">
        <v>37</v>
      </c>
      <c r="E19" s="13" t="s">
        <v>111</v>
      </c>
      <c r="F19" s="13" t="s">
        <v>112</v>
      </c>
      <c r="G19" s="13" t="s">
        <v>158</v>
      </c>
      <c r="H19" s="17" t="s">
        <v>159</v>
      </c>
      <c r="I19" s="16" t="s">
        <v>160</v>
      </c>
      <c r="J19" s="16">
        <v>1</v>
      </c>
      <c r="K19" s="15">
        <v>87.928657</v>
      </c>
      <c r="L19" s="15">
        <v>87.928657</v>
      </c>
      <c r="M19" s="15">
        <v>87.928657</v>
      </c>
      <c r="N19" s="15">
        <v>0</v>
      </c>
      <c r="O19" s="15">
        <v>0</v>
      </c>
      <c r="P19" s="15">
        <v>0</v>
      </c>
      <c r="Q19" s="21">
        <v>0</v>
      </c>
      <c r="R19" s="13" t="s">
        <v>106</v>
      </c>
      <c r="S19" s="17" t="s">
        <v>161</v>
      </c>
      <c r="T19" s="17" t="s">
        <v>162</v>
      </c>
      <c r="U19" s="17" t="s">
        <v>163</v>
      </c>
      <c r="V19" s="17" t="s">
        <v>164</v>
      </c>
      <c r="W19" s="21">
        <v>3000</v>
      </c>
      <c r="X19" s="21">
        <v>855</v>
      </c>
      <c r="Y19" s="21">
        <v>3000</v>
      </c>
      <c r="Z19" s="16" t="s">
        <v>165</v>
      </c>
      <c r="AA19" s="16" t="s">
        <v>165</v>
      </c>
      <c r="AB19" s="17" t="s">
        <v>166</v>
      </c>
      <c r="AC19" s="15">
        <v>87.928657</v>
      </c>
      <c r="AD19" s="16" t="s">
        <v>167</v>
      </c>
      <c r="AE19" s="16" t="s">
        <v>58</v>
      </c>
      <c r="AF19" s="16" t="s">
        <v>59</v>
      </c>
    </row>
    <row r="20" s="2" customFormat="1" ht="197" customHeight="1" spans="1:32">
      <c r="A20" s="11">
        <v>16</v>
      </c>
      <c r="B20" s="12" t="s">
        <v>35</v>
      </c>
      <c r="C20" s="12" t="s">
        <v>36</v>
      </c>
      <c r="D20" s="13" t="s">
        <v>37</v>
      </c>
      <c r="E20" s="13" t="s">
        <v>111</v>
      </c>
      <c r="F20" s="13" t="s">
        <v>112</v>
      </c>
      <c r="G20" s="13" t="s">
        <v>168</v>
      </c>
      <c r="H20" s="17" t="s">
        <v>169</v>
      </c>
      <c r="I20" s="20" t="s">
        <v>170</v>
      </c>
      <c r="J20" s="17" t="s">
        <v>54</v>
      </c>
      <c r="K20" s="15">
        <v>153</v>
      </c>
      <c r="L20" s="15">
        <v>153</v>
      </c>
      <c r="M20" s="15">
        <v>150</v>
      </c>
      <c r="N20" s="15">
        <v>3</v>
      </c>
      <c r="O20" s="15">
        <v>0</v>
      </c>
      <c r="P20" s="15">
        <v>0</v>
      </c>
      <c r="Q20" s="21">
        <v>0</v>
      </c>
      <c r="R20" s="13" t="s">
        <v>73</v>
      </c>
      <c r="S20" s="17" t="s">
        <v>44</v>
      </c>
      <c r="T20" s="17" t="s">
        <v>44</v>
      </c>
      <c r="U20" s="17"/>
      <c r="V20" s="17" t="s">
        <v>171</v>
      </c>
      <c r="W20" s="21">
        <v>703</v>
      </c>
      <c r="X20" s="21">
        <v>326</v>
      </c>
      <c r="Y20" s="21">
        <v>703</v>
      </c>
      <c r="Z20" s="16" t="s">
        <v>172</v>
      </c>
      <c r="AA20" s="16" t="s">
        <v>172</v>
      </c>
      <c r="AB20" s="17" t="s">
        <v>173</v>
      </c>
      <c r="AC20" s="15">
        <v>0</v>
      </c>
      <c r="AD20" s="16" t="s">
        <v>174</v>
      </c>
      <c r="AE20" s="16"/>
      <c r="AF20" s="16"/>
    </row>
    <row r="21" s="2" customFormat="1" ht="207" customHeight="1" spans="1:32">
      <c r="A21" s="11">
        <v>17</v>
      </c>
      <c r="B21" s="12" t="s">
        <v>35</v>
      </c>
      <c r="C21" s="12" t="s">
        <v>36</v>
      </c>
      <c r="D21" s="13" t="s">
        <v>37</v>
      </c>
      <c r="E21" s="13" t="s">
        <v>111</v>
      </c>
      <c r="F21" s="13" t="s">
        <v>112</v>
      </c>
      <c r="G21" s="13" t="s">
        <v>175</v>
      </c>
      <c r="H21" s="16" t="s">
        <v>176</v>
      </c>
      <c r="I21" s="28" t="s">
        <v>177</v>
      </c>
      <c r="J21" s="16" t="s">
        <v>54</v>
      </c>
      <c r="K21" s="15">
        <v>162.184</v>
      </c>
      <c r="L21" s="15">
        <v>162.184</v>
      </c>
      <c r="M21" s="15">
        <v>102.184</v>
      </c>
      <c r="N21" s="15">
        <v>60</v>
      </c>
      <c r="O21" s="15">
        <v>0</v>
      </c>
      <c r="P21" s="15">
        <v>0</v>
      </c>
      <c r="Q21" s="16">
        <v>0</v>
      </c>
      <c r="R21" s="13" t="s">
        <v>73</v>
      </c>
      <c r="S21" s="25" t="s">
        <v>178</v>
      </c>
      <c r="T21" s="25" t="s">
        <v>179</v>
      </c>
      <c r="U21" s="25" t="s">
        <v>180</v>
      </c>
      <c r="V21" s="17" t="s">
        <v>181</v>
      </c>
      <c r="W21" s="16">
        <v>4113</v>
      </c>
      <c r="X21" s="21">
        <v>991</v>
      </c>
      <c r="Y21" s="16">
        <v>4113</v>
      </c>
      <c r="Z21" s="28" t="s">
        <v>182</v>
      </c>
      <c r="AA21" s="28" t="s">
        <v>182</v>
      </c>
      <c r="AB21" s="17" t="s">
        <v>183</v>
      </c>
      <c r="AC21" s="15">
        <v>148.41</v>
      </c>
      <c r="AD21" s="16" t="s">
        <v>174</v>
      </c>
      <c r="AE21" s="16" t="s">
        <v>58</v>
      </c>
      <c r="AF21" s="16" t="s">
        <v>59</v>
      </c>
    </row>
    <row r="22" s="2" customFormat="1" ht="408" customHeight="1" spans="1:32">
      <c r="A22" s="11">
        <v>18</v>
      </c>
      <c r="B22" s="12" t="s">
        <v>35</v>
      </c>
      <c r="C22" s="12" t="s">
        <v>36</v>
      </c>
      <c r="D22" s="13" t="s">
        <v>37</v>
      </c>
      <c r="E22" s="13" t="s">
        <v>111</v>
      </c>
      <c r="F22" s="13" t="s">
        <v>112</v>
      </c>
      <c r="G22" s="13" t="s">
        <v>184</v>
      </c>
      <c r="H22" s="16" t="s">
        <v>71</v>
      </c>
      <c r="I22" s="28" t="s">
        <v>185</v>
      </c>
      <c r="J22" s="21" t="s">
        <v>54</v>
      </c>
      <c r="K22" s="15">
        <v>64.99</v>
      </c>
      <c r="L22" s="15">
        <v>64.99</v>
      </c>
      <c r="M22" s="15">
        <v>60</v>
      </c>
      <c r="N22" s="15">
        <v>4.99</v>
      </c>
      <c r="O22" s="15">
        <v>0</v>
      </c>
      <c r="P22" s="15">
        <v>0</v>
      </c>
      <c r="Q22" s="16">
        <v>0</v>
      </c>
      <c r="R22" s="13" t="s">
        <v>73</v>
      </c>
      <c r="S22" s="16" t="s">
        <v>186</v>
      </c>
      <c r="T22" s="16"/>
      <c r="U22" s="16"/>
      <c r="V22" s="16"/>
      <c r="W22" s="16">
        <v>361</v>
      </c>
      <c r="X22" s="16">
        <v>87</v>
      </c>
      <c r="Y22" s="16">
        <v>361</v>
      </c>
      <c r="Z22" s="31" t="s">
        <v>187</v>
      </c>
      <c r="AA22" s="31" t="s">
        <v>187</v>
      </c>
      <c r="AB22" s="16" t="s">
        <v>188</v>
      </c>
      <c r="AC22" s="15">
        <v>0</v>
      </c>
      <c r="AD22" s="31" t="s">
        <v>189</v>
      </c>
      <c r="AE22" s="16"/>
      <c r="AF22" s="16"/>
    </row>
    <row r="23" s="2" customFormat="1" ht="149" customHeight="1" spans="1:32">
      <c r="A23" s="11">
        <v>19</v>
      </c>
      <c r="B23" s="12" t="s">
        <v>35</v>
      </c>
      <c r="C23" s="12" t="s">
        <v>36</v>
      </c>
      <c r="D23" s="13" t="s">
        <v>37</v>
      </c>
      <c r="E23" s="13" t="s">
        <v>190</v>
      </c>
      <c r="F23" s="13" t="s">
        <v>191</v>
      </c>
      <c r="G23" s="13" t="s">
        <v>192</v>
      </c>
      <c r="H23" s="16" t="s">
        <v>36</v>
      </c>
      <c r="I23" s="16" t="s">
        <v>193</v>
      </c>
      <c r="J23" s="21" t="s">
        <v>54</v>
      </c>
      <c r="K23" s="15">
        <v>28.622743</v>
      </c>
      <c r="L23" s="15">
        <v>28.622743</v>
      </c>
      <c r="M23" s="15">
        <v>20</v>
      </c>
      <c r="N23" s="15">
        <v>8.622743</v>
      </c>
      <c r="O23" s="15">
        <v>0</v>
      </c>
      <c r="P23" s="15">
        <v>0</v>
      </c>
      <c r="Q23" s="16">
        <v>0</v>
      </c>
      <c r="R23" s="13" t="s">
        <v>43</v>
      </c>
      <c r="S23" s="16" t="s">
        <v>44</v>
      </c>
      <c r="T23" s="16" t="s">
        <v>44</v>
      </c>
      <c r="U23" s="16" t="s">
        <v>44</v>
      </c>
      <c r="V23" s="16" t="s">
        <v>194</v>
      </c>
      <c r="W23" s="16">
        <v>180</v>
      </c>
      <c r="X23" s="21">
        <v>180</v>
      </c>
      <c r="Y23" s="21">
        <v>180</v>
      </c>
      <c r="Z23" s="16" t="s">
        <v>193</v>
      </c>
      <c r="AA23" s="16" t="s">
        <v>193</v>
      </c>
      <c r="AB23" s="16" t="s">
        <v>195</v>
      </c>
      <c r="AC23" s="15">
        <v>28.622743</v>
      </c>
      <c r="AD23" s="16" t="s">
        <v>196</v>
      </c>
      <c r="AE23" s="16" t="s">
        <v>58</v>
      </c>
      <c r="AF23" s="16" t="s">
        <v>59</v>
      </c>
    </row>
    <row r="24" s="2" customFormat="1" ht="267" customHeight="1" spans="1:32">
      <c r="A24" s="11">
        <v>20</v>
      </c>
      <c r="B24" s="12" t="s">
        <v>35</v>
      </c>
      <c r="C24" s="12" t="s">
        <v>36</v>
      </c>
      <c r="D24" s="13" t="s">
        <v>37</v>
      </c>
      <c r="E24" s="13" t="s">
        <v>197</v>
      </c>
      <c r="F24" s="13" t="s">
        <v>197</v>
      </c>
      <c r="G24" s="13" t="s">
        <v>198</v>
      </c>
      <c r="H24" s="16" t="s">
        <v>199</v>
      </c>
      <c r="I24" s="32" t="s">
        <v>200</v>
      </c>
      <c r="J24" s="21">
        <v>1</v>
      </c>
      <c r="K24" s="15">
        <v>50</v>
      </c>
      <c r="L24" s="15">
        <v>50</v>
      </c>
      <c r="M24" s="15">
        <v>19.557546</v>
      </c>
      <c r="N24" s="15">
        <v>25.790593</v>
      </c>
      <c r="O24" s="15">
        <v>4.651861</v>
      </c>
      <c r="P24" s="15">
        <v>0</v>
      </c>
      <c r="Q24" s="16">
        <v>0</v>
      </c>
      <c r="R24" s="13" t="s">
        <v>91</v>
      </c>
      <c r="S24" s="16" t="s">
        <v>44</v>
      </c>
      <c r="T24" s="16" t="s">
        <v>44</v>
      </c>
      <c r="U24" s="16" t="s">
        <v>44</v>
      </c>
      <c r="V24" s="16" t="s">
        <v>171</v>
      </c>
      <c r="W24" s="33">
        <v>2482</v>
      </c>
      <c r="X24" s="33">
        <v>595</v>
      </c>
      <c r="Y24" s="33">
        <v>2482</v>
      </c>
      <c r="Z24" s="16" t="s">
        <v>201</v>
      </c>
      <c r="AA24" s="34" t="s">
        <v>202</v>
      </c>
      <c r="AB24" s="16" t="s">
        <v>203</v>
      </c>
      <c r="AC24" s="35">
        <v>0</v>
      </c>
      <c r="AD24" s="36" t="s">
        <v>204</v>
      </c>
      <c r="AE24" s="16"/>
      <c r="AF24" s="16"/>
    </row>
    <row r="25" s="2" customFormat="1" ht="266" customHeight="1" spans="1:32">
      <c r="A25" s="11">
        <v>21</v>
      </c>
      <c r="B25" s="12" t="s">
        <v>35</v>
      </c>
      <c r="C25" s="12" t="s">
        <v>36</v>
      </c>
      <c r="D25" s="13" t="s">
        <v>37</v>
      </c>
      <c r="E25" s="13" t="s">
        <v>197</v>
      </c>
      <c r="F25" s="13" t="s">
        <v>197</v>
      </c>
      <c r="G25" s="13" t="s">
        <v>205</v>
      </c>
      <c r="H25" s="16" t="s">
        <v>206</v>
      </c>
      <c r="I25" s="32" t="s">
        <v>200</v>
      </c>
      <c r="J25" s="21">
        <v>1</v>
      </c>
      <c r="K25" s="15">
        <v>50</v>
      </c>
      <c r="L25" s="15">
        <v>50</v>
      </c>
      <c r="M25" s="15">
        <v>0</v>
      </c>
      <c r="N25" s="15">
        <v>50</v>
      </c>
      <c r="O25" s="15">
        <v>0</v>
      </c>
      <c r="P25" s="15">
        <v>0</v>
      </c>
      <c r="Q25" s="16">
        <v>0</v>
      </c>
      <c r="R25" s="13" t="s">
        <v>91</v>
      </c>
      <c r="S25" s="16" t="s">
        <v>44</v>
      </c>
      <c r="T25" s="16" t="s">
        <v>44</v>
      </c>
      <c r="U25" s="16" t="s">
        <v>44</v>
      </c>
      <c r="V25" s="16" t="s">
        <v>171</v>
      </c>
      <c r="W25" s="33">
        <v>2245</v>
      </c>
      <c r="X25" s="33">
        <v>533</v>
      </c>
      <c r="Y25" s="33">
        <v>2245</v>
      </c>
      <c r="Z25" s="37" t="s">
        <v>207</v>
      </c>
      <c r="AA25" s="32" t="s">
        <v>208</v>
      </c>
      <c r="AB25" s="16" t="s">
        <v>203</v>
      </c>
      <c r="AC25" s="15">
        <v>0</v>
      </c>
      <c r="AD25" s="38" t="s">
        <v>204</v>
      </c>
      <c r="AE25" s="16"/>
      <c r="AF25" s="16"/>
    </row>
    <row r="26" s="2" customFormat="1" ht="286" customHeight="1" spans="1:32">
      <c r="A26" s="11">
        <v>22</v>
      </c>
      <c r="B26" s="12" t="s">
        <v>35</v>
      </c>
      <c r="C26" s="12" t="s">
        <v>36</v>
      </c>
      <c r="D26" s="13" t="s">
        <v>37</v>
      </c>
      <c r="E26" s="13" t="s">
        <v>197</v>
      </c>
      <c r="F26" s="13" t="s">
        <v>197</v>
      </c>
      <c r="G26" s="13" t="s">
        <v>209</v>
      </c>
      <c r="H26" s="16" t="s">
        <v>210</v>
      </c>
      <c r="I26" s="32" t="s">
        <v>200</v>
      </c>
      <c r="J26" s="21">
        <v>1</v>
      </c>
      <c r="K26" s="15">
        <v>50</v>
      </c>
      <c r="L26" s="15">
        <v>50</v>
      </c>
      <c r="M26" s="15">
        <v>0</v>
      </c>
      <c r="N26" s="15">
        <v>50</v>
      </c>
      <c r="O26" s="15">
        <v>0</v>
      </c>
      <c r="P26" s="15">
        <v>0</v>
      </c>
      <c r="Q26" s="16">
        <v>0</v>
      </c>
      <c r="R26" s="13" t="s">
        <v>91</v>
      </c>
      <c r="S26" s="16" t="s">
        <v>44</v>
      </c>
      <c r="T26" s="16" t="s">
        <v>44</v>
      </c>
      <c r="U26" s="16" t="s">
        <v>44</v>
      </c>
      <c r="V26" s="16" t="s">
        <v>171</v>
      </c>
      <c r="W26" s="33">
        <v>3794</v>
      </c>
      <c r="X26" s="33">
        <v>884</v>
      </c>
      <c r="Y26" s="33">
        <v>3794</v>
      </c>
      <c r="Z26" s="37" t="s">
        <v>211</v>
      </c>
      <c r="AA26" s="32" t="s">
        <v>212</v>
      </c>
      <c r="AB26" s="16" t="s">
        <v>203</v>
      </c>
      <c r="AC26" s="15">
        <v>0</v>
      </c>
      <c r="AD26" s="38" t="s">
        <v>204</v>
      </c>
      <c r="AE26" s="16"/>
      <c r="AF26" s="16"/>
    </row>
    <row r="27" s="2" customFormat="1" ht="258" customHeight="1" spans="1:32">
      <c r="A27" s="11">
        <v>23</v>
      </c>
      <c r="B27" s="12" t="s">
        <v>35</v>
      </c>
      <c r="C27" s="12" t="s">
        <v>36</v>
      </c>
      <c r="D27" s="13" t="s">
        <v>37</v>
      </c>
      <c r="E27" s="13" t="s">
        <v>197</v>
      </c>
      <c r="F27" s="13" t="s">
        <v>197</v>
      </c>
      <c r="G27" s="13" t="s">
        <v>213</v>
      </c>
      <c r="H27" s="16" t="s">
        <v>214</v>
      </c>
      <c r="I27" s="16" t="s">
        <v>215</v>
      </c>
      <c r="J27" s="21" t="s">
        <v>216</v>
      </c>
      <c r="K27" s="15">
        <v>50</v>
      </c>
      <c r="L27" s="15">
        <v>50</v>
      </c>
      <c r="M27" s="15">
        <v>4.283392</v>
      </c>
      <c r="N27" s="15">
        <v>45.716608</v>
      </c>
      <c r="O27" s="15">
        <v>0</v>
      </c>
      <c r="P27" s="15">
        <v>0</v>
      </c>
      <c r="Q27" s="16">
        <v>0</v>
      </c>
      <c r="R27" s="13" t="s">
        <v>217</v>
      </c>
      <c r="S27" s="16" t="s">
        <v>44</v>
      </c>
      <c r="T27" s="16" t="s">
        <v>44</v>
      </c>
      <c r="U27" s="16" t="s">
        <v>44</v>
      </c>
      <c r="V27" s="16" t="s">
        <v>171</v>
      </c>
      <c r="W27" s="16">
        <v>2274</v>
      </c>
      <c r="X27" s="21">
        <v>590</v>
      </c>
      <c r="Y27" s="16">
        <v>2274</v>
      </c>
      <c r="Z27" s="16" t="s">
        <v>218</v>
      </c>
      <c r="AA27" s="16" t="s">
        <v>219</v>
      </c>
      <c r="AB27" s="16" t="s">
        <v>203</v>
      </c>
      <c r="AC27" s="15">
        <v>0</v>
      </c>
      <c r="AD27" s="16" t="s">
        <v>220</v>
      </c>
      <c r="AE27" s="16"/>
      <c r="AF27" s="16"/>
    </row>
    <row r="28" s="2" customFormat="1" ht="300" customHeight="1" spans="1:32">
      <c r="A28" s="11">
        <v>24</v>
      </c>
      <c r="B28" s="12" t="s">
        <v>35</v>
      </c>
      <c r="C28" s="12" t="s">
        <v>36</v>
      </c>
      <c r="D28" s="13" t="s">
        <v>37</v>
      </c>
      <c r="E28" s="13" t="s">
        <v>197</v>
      </c>
      <c r="F28" s="13" t="s">
        <v>197</v>
      </c>
      <c r="G28" s="13" t="s">
        <v>221</v>
      </c>
      <c r="H28" s="16" t="s">
        <v>222</v>
      </c>
      <c r="I28" s="16" t="s">
        <v>215</v>
      </c>
      <c r="J28" s="21" t="s">
        <v>216</v>
      </c>
      <c r="K28" s="15">
        <v>50</v>
      </c>
      <c r="L28" s="15">
        <v>50</v>
      </c>
      <c r="M28" s="15">
        <v>4.632223</v>
      </c>
      <c r="N28" s="15">
        <v>0</v>
      </c>
      <c r="O28" s="15">
        <v>45.367777</v>
      </c>
      <c r="P28" s="15">
        <v>0</v>
      </c>
      <c r="Q28" s="16">
        <v>0</v>
      </c>
      <c r="R28" s="13" t="s">
        <v>223</v>
      </c>
      <c r="S28" s="16" t="s">
        <v>44</v>
      </c>
      <c r="T28" s="16" t="s">
        <v>44</v>
      </c>
      <c r="U28" s="16" t="s">
        <v>44</v>
      </c>
      <c r="V28" s="16" t="s">
        <v>171</v>
      </c>
      <c r="W28" s="16">
        <v>1986</v>
      </c>
      <c r="X28" s="21">
        <v>507</v>
      </c>
      <c r="Y28" s="16">
        <v>1986</v>
      </c>
      <c r="Z28" s="16" t="s">
        <v>224</v>
      </c>
      <c r="AA28" s="16" t="s">
        <v>225</v>
      </c>
      <c r="AB28" s="16" t="s">
        <v>203</v>
      </c>
      <c r="AC28" s="15">
        <v>0</v>
      </c>
      <c r="AD28" s="16" t="s">
        <v>226</v>
      </c>
      <c r="AE28" s="16"/>
      <c r="AF28" s="16"/>
    </row>
    <row r="29" s="2" customFormat="1" ht="264" customHeight="1" spans="1:32">
      <c r="A29" s="11">
        <v>25</v>
      </c>
      <c r="B29" s="12" t="s">
        <v>35</v>
      </c>
      <c r="C29" s="12" t="s">
        <v>36</v>
      </c>
      <c r="D29" s="13" t="s">
        <v>37</v>
      </c>
      <c r="E29" s="13" t="s">
        <v>197</v>
      </c>
      <c r="F29" s="13" t="s">
        <v>197</v>
      </c>
      <c r="G29" s="13" t="s">
        <v>227</v>
      </c>
      <c r="H29" s="16" t="s">
        <v>169</v>
      </c>
      <c r="I29" s="16" t="s">
        <v>215</v>
      </c>
      <c r="J29" s="21" t="s">
        <v>216</v>
      </c>
      <c r="K29" s="15">
        <v>48</v>
      </c>
      <c r="L29" s="15">
        <v>48</v>
      </c>
      <c r="M29" s="15">
        <v>0</v>
      </c>
      <c r="N29" s="15">
        <v>0</v>
      </c>
      <c r="O29" s="15">
        <v>48</v>
      </c>
      <c r="P29" s="15">
        <v>0</v>
      </c>
      <c r="Q29" s="16">
        <v>0</v>
      </c>
      <c r="R29" s="13" t="s">
        <v>228</v>
      </c>
      <c r="S29" s="16" t="s">
        <v>44</v>
      </c>
      <c r="T29" s="16" t="s">
        <v>44</v>
      </c>
      <c r="U29" s="16" t="s">
        <v>44</v>
      </c>
      <c r="V29" s="16" t="s">
        <v>171</v>
      </c>
      <c r="W29" s="16">
        <v>2659</v>
      </c>
      <c r="X29" s="21">
        <v>722</v>
      </c>
      <c r="Y29" s="16">
        <v>2659</v>
      </c>
      <c r="Z29" s="16" t="s">
        <v>229</v>
      </c>
      <c r="AA29" s="16" t="s">
        <v>230</v>
      </c>
      <c r="AB29" s="16" t="s">
        <v>203</v>
      </c>
      <c r="AC29" s="15">
        <v>0</v>
      </c>
      <c r="AD29" s="16" t="s">
        <v>231</v>
      </c>
      <c r="AE29" s="16"/>
      <c r="AF29" s="16"/>
    </row>
    <row r="30" s="2" customFormat="1" ht="140" customHeight="1" spans="1:32">
      <c r="A30" s="11">
        <v>26</v>
      </c>
      <c r="B30" s="12" t="s">
        <v>35</v>
      </c>
      <c r="C30" s="12" t="s">
        <v>36</v>
      </c>
      <c r="D30" s="13" t="s">
        <v>232</v>
      </c>
      <c r="E30" s="13" t="s">
        <v>233</v>
      </c>
      <c r="F30" s="13" t="s">
        <v>234</v>
      </c>
      <c r="G30" s="13" t="s">
        <v>235</v>
      </c>
      <c r="H30" s="16" t="s">
        <v>36</v>
      </c>
      <c r="I30" s="16" t="s">
        <v>236</v>
      </c>
      <c r="J30" s="21" t="s">
        <v>54</v>
      </c>
      <c r="K30" s="15">
        <v>16.1</v>
      </c>
      <c r="L30" s="15">
        <v>16.1</v>
      </c>
      <c r="M30" s="15">
        <v>0</v>
      </c>
      <c r="N30" s="15">
        <v>15.95</v>
      </c>
      <c r="O30" s="15">
        <v>0.15</v>
      </c>
      <c r="P30" s="15">
        <v>0</v>
      </c>
      <c r="Q30" s="16">
        <v>0</v>
      </c>
      <c r="R30" s="13" t="s">
        <v>43</v>
      </c>
      <c r="S30" s="16" t="s">
        <v>44</v>
      </c>
      <c r="T30" s="16" t="s">
        <v>44</v>
      </c>
      <c r="U30" s="16" t="s">
        <v>44</v>
      </c>
      <c r="V30" s="16" t="s">
        <v>194</v>
      </c>
      <c r="W30" s="16">
        <v>150</v>
      </c>
      <c r="X30" s="21">
        <v>150</v>
      </c>
      <c r="Y30" s="21">
        <v>150</v>
      </c>
      <c r="Z30" s="16" t="s">
        <v>236</v>
      </c>
      <c r="AA30" s="16" t="s">
        <v>236</v>
      </c>
      <c r="AB30" s="16" t="s">
        <v>237</v>
      </c>
      <c r="AC30" s="15">
        <v>16.1</v>
      </c>
      <c r="AD30" s="16" t="s">
        <v>238</v>
      </c>
      <c r="AE30" s="16" t="s">
        <v>58</v>
      </c>
      <c r="AF30" s="16" t="s">
        <v>59</v>
      </c>
    </row>
    <row r="31" s="2" customFormat="1" ht="140" customHeight="1" spans="1:32">
      <c r="A31" s="11">
        <v>27</v>
      </c>
      <c r="B31" s="12" t="s">
        <v>35</v>
      </c>
      <c r="C31" s="12" t="s">
        <v>36</v>
      </c>
      <c r="D31" s="13" t="s">
        <v>232</v>
      </c>
      <c r="E31" s="13" t="s">
        <v>233</v>
      </c>
      <c r="F31" s="13" t="s">
        <v>239</v>
      </c>
      <c r="G31" s="13" t="s">
        <v>240</v>
      </c>
      <c r="H31" s="16" t="s">
        <v>36</v>
      </c>
      <c r="I31" s="39" t="s">
        <v>241</v>
      </c>
      <c r="J31" s="21" t="s">
        <v>54</v>
      </c>
      <c r="K31" s="15">
        <v>92.07</v>
      </c>
      <c r="L31" s="15">
        <v>92.07</v>
      </c>
      <c r="M31" s="15">
        <v>0</v>
      </c>
      <c r="N31" s="15">
        <v>92.07</v>
      </c>
      <c r="O31" s="15">
        <v>0</v>
      </c>
      <c r="P31" s="15">
        <v>0</v>
      </c>
      <c r="Q31" s="16">
        <v>0</v>
      </c>
      <c r="R31" s="13" t="s">
        <v>43</v>
      </c>
      <c r="S31" s="16" t="s">
        <v>44</v>
      </c>
      <c r="T31" s="16" t="s">
        <v>44</v>
      </c>
      <c r="U31" s="16" t="s">
        <v>44</v>
      </c>
      <c r="V31" s="16" t="s">
        <v>194</v>
      </c>
      <c r="W31" s="21">
        <v>510</v>
      </c>
      <c r="X31" s="21">
        <v>510</v>
      </c>
      <c r="Y31" s="21">
        <v>510</v>
      </c>
      <c r="Z31" s="16" t="s">
        <v>242</v>
      </c>
      <c r="AA31" s="16" t="s">
        <v>242</v>
      </c>
      <c r="AB31" s="16" t="s">
        <v>237</v>
      </c>
      <c r="AC31" s="15">
        <v>92.07</v>
      </c>
      <c r="AD31" s="16" t="s">
        <v>243</v>
      </c>
      <c r="AE31" s="16" t="s">
        <v>58</v>
      </c>
      <c r="AF31" s="16" t="s">
        <v>59</v>
      </c>
    </row>
    <row r="32" s="2" customFormat="1" ht="107" customHeight="1" spans="1:32">
      <c r="A32" s="11">
        <v>28</v>
      </c>
      <c r="B32" s="12" t="s">
        <v>35</v>
      </c>
      <c r="C32" s="12" t="s">
        <v>36</v>
      </c>
      <c r="D32" s="13" t="s">
        <v>232</v>
      </c>
      <c r="E32" s="13" t="s">
        <v>244</v>
      </c>
      <c r="F32" s="13" t="s">
        <v>244</v>
      </c>
      <c r="G32" s="13" t="s">
        <v>245</v>
      </c>
      <c r="H32" s="16" t="s">
        <v>36</v>
      </c>
      <c r="I32" s="16" t="s">
        <v>246</v>
      </c>
      <c r="J32" s="21" t="s">
        <v>54</v>
      </c>
      <c r="K32" s="15">
        <v>343.827</v>
      </c>
      <c r="L32" s="15">
        <v>343.827</v>
      </c>
      <c r="M32" s="15">
        <v>0</v>
      </c>
      <c r="N32" s="15">
        <v>212</v>
      </c>
      <c r="O32" s="15">
        <v>131.827</v>
      </c>
      <c r="P32" s="15">
        <v>0</v>
      </c>
      <c r="Q32" s="16">
        <v>0</v>
      </c>
      <c r="R32" s="13" t="s">
        <v>43</v>
      </c>
      <c r="S32" s="16" t="s">
        <v>44</v>
      </c>
      <c r="T32" s="16" t="s">
        <v>44</v>
      </c>
      <c r="U32" s="16" t="s">
        <v>44</v>
      </c>
      <c r="V32" s="16" t="s">
        <v>194</v>
      </c>
      <c r="W32" s="16">
        <v>125</v>
      </c>
      <c r="X32" s="21">
        <v>125</v>
      </c>
      <c r="Y32" s="21">
        <v>125</v>
      </c>
      <c r="Z32" s="16" t="s">
        <v>247</v>
      </c>
      <c r="AA32" s="16" t="s">
        <v>247</v>
      </c>
      <c r="AB32" s="16" t="s">
        <v>248</v>
      </c>
      <c r="AC32" s="18">
        <v>343.646</v>
      </c>
      <c r="AD32" s="16" t="s">
        <v>249</v>
      </c>
      <c r="AE32" s="16" t="s">
        <v>58</v>
      </c>
      <c r="AF32" s="16" t="s">
        <v>59</v>
      </c>
    </row>
    <row r="33" s="2" customFormat="1" ht="144" customHeight="1" spans="1:32">
      <c r="A33" s="11">
        <v>29</v>
      </c>
      <c r="B33" s="12" t="s">
        <v>35</v>
      </c>
      <c r="C33" s="12" t="s">
        <v>36</v>
      </c>
      <c r="D33" s="13" t="s">
        <v>250</v>
      </c>
      <c r="E33" s="13" t="s">
        <v>251</v>
      </c>
      <c r="F33" s="13" t="s">
        <v>252</v>
      </c>
      <c r="G33" s="13" t="s">
        <v>253</v>
      </c>
      <c r="H33" s="25" t="s">
        <v>254</v>
      </c>
      <c r="I33" s="24" t="s">
        <v>255</v>
      </c>
      <c r="J33" s="21" t="s">
        <v>151</v>
      </c>
      <c r="K33" s="15">
        <v>44.550451</v>
      </c>
      <c r="L33" s="15">
        <v>44.550451</v>
      </c>
      <c r="M33" s="15">
        <v>0</v>
      </c>
      <c r="N33" s="15">
        <v>0</v>
      </c>
      <c r="O33" s="15">
        <v>44.550451</v>
      </c>
      <c r="P33" s="15">
        <v>0</v>
      </c>
      <c r="Q33" s="16">
        <v>0</v>
      </c>
      <c r="R33" s="13" t="s">
        <v>91</v>
      </c>
      <c r="S33" s="16" t="s">
        <v>256</v>
      </c>
      <c r="T33" s="25" t="s">
        <v>138</v>
      </c>
      <c r="U33" s="16" t="s">
        <v>257</v>
      </c>
      <c r="V33" s="16" t="s">
        <v>258</v>
      </c>
      <c r="W33" s="29">
        <v>4146</v>
      </c>
      <c r="X33" s="29">
        <v>881</v>
      </c>
      <c r="Y33" s="29">
        <v>4146</v>
      </c>
      <c r="Z33" s="29" t="s">
        <v>259</v>
      </c>
      <c r="AA33" s="16" t="s">
        <v>95</v>
      </c>
      <c r="AB33" s="27" t="s">
        <v>260</v>
      </c>
      <c r="AC33" s="15">
        <v>44.550451</v>
      </c>
      <c r="AD33" s="29" t="s">
        <v>261</v>
      </c>
      <c r="AE33" s="16" t="s">
        <v>58</v>
      </c>
      <c r="AF33" s="16" t="s">
        <v>59</v>
      </c>
    </row>
    <row r="34" s="2" customFormat="1" ht="142" customHeight="1" spans="1:32">
      <c r="A34" s="11">
        <v>30</v>
      </c>
      <c r="B34" s="12" t="s">
        <v>35</v>
      </c>
      <c r="C34" s="12" t="s">
        <v>36</v>
      </c>
      <c r="D34" s="13" t="s">
        <v>250</v>
      </c>
      <c r="E34" s="13" t="s">
        <v>251</v>
      </c>
      <c r="F34" s="13" t="s">
        <v>252</v>
      </c>
      <c r="G34" s="13" t="s">
        <v>262</v>
      </c>
      <c r="H34" s="16" t="s">
        <v>263</v>
      </c>
      <c r="I34" s="16" t="s">
        <v>264</v>
      </c>
      <c r="J34" s="21" t="s">
        <v>265</v>
      </c>
      <c r="K34" s="15">
        <v>19.254112</v>
      </c>
      <c r="L34" s="15">
        <v>19.254112</v>
      </c>
      <c r="M34" s="15">
        <v>0</v>
      </c>
      <c r="N34" s="15">
        <v>19.254112</v>
      </c>
      <c r="O34" s="15">
        <v>0</v>
      </c>
      <c r="P34" s="15">
        <v>0</v>
      </c>
      <c r="Q34" s="16">
        <v>0</v>
      </c>
      <c r="R34" s="13" t="s">
        <v>43</v>
      </c>
      <c r="S34" s="16" t="s">
        <v>266</v>
      </c>
      <c r="T34" s="16" t="s">
        <v>162</v>
      </c>
      <c r="U34" s="16" t="s">
        <v>267</v>
      </c>
      <c r="V34" s="16" t="s">
        <v>268</v>
      </c>
      <c r="W34" s="16">
        <v>1037</v>
      </c>
      <c r="X34" s="16">
        <v>254</v>
      </c>
      <c r="Y34" s="16">
        <v>1037</v>
      </c>
      <c r="Z34" s="16" t="s">
        <v>269</v>
      </c>
      <c r="AA34" s="16" t="s">
        <v>270</v>
      </c>
      <c r="AB34" s="16" t="s">
        <v>271</v>
      </c>
      <c r="AC34" s="15">
        <v>19.254112</v>
      </c>
      <c r="AD34" s="16" t="s">
        <v>272</v>
      </c>
      <c r="AE34" s="16" t="s">
        <v>58</v>
      </c>
      <c r="AF34" s="16" t="s">
        <v>59</v>
      </c>
    </row>
    <row r="35" s="2" customFormat="1" ht="136" customHeight="1" spans="1:32">
      <c r="A35" s="11">
        <v>31</v>
      </c>
      <c r="B35" s="12" t="s">
        <v>35</v>
      </c>
      <c r="C35" s="12" t="s">
        <v>36</v>
      </c>
      <c r="D35" s="13" t="s">
        <v>250</v>
      </c>
      <c r="E35" s="13" t="s">
        <v>251</v>
      </c>
      <c r="F35" s="13" t="s">
        <v>273</v>
      </c>
      <c r="G35" s="13" t="s">
        <v>274</v>
      </c>
      <c r="H35" s="25" t="s">
        <v>275</v>
      </c>
      <c r="I35" s="24" t="s">
        <v>276</v>
      </c>
      <c r="J35" s="17" t="s">
        <v>277</v>
      </c>
      <c r="K35" s="15">
        <v>66.310261</v>
      </c>
      <c r="L35" s="15">
        <v>66.310261</v>
      </c>
      <c r="M35" s="15">
        <v>0</v>
      </c>
      <c r="N35" s="15">
        <v>0</v>
      </c>
      <c r="O35" s="15">
        <v>66.310261</v>
      </c>
      <c r="P35" s="15">
        <v>0</v>
      </c>
      <c r="Q35" s="17">
        <v>0</v>
      </c>
      <c r="R35" s="13" t="s">
        <v>91</v>
      </c>
      <c r="S35" s="40" t="s">
        <v>278</v>
      </c>
      <c r="T35" s="16" t="s">
        <v>118</v>
      </c>
      <c r="U35" s="16" t="s">
        <v>279</v>
      </c>
      <c r="V35" s="17" t="s">
        <v>280</v>
      </c>
      <c r="W35" s="29">
        <v>4050</v>
      </c>
      <c r="X35" s="29">
        <v>950</v>
      </c>
      <c r="Y35" s="29">
        <v>4050</v>
      </c>
      <c r="Z35" s="29" t="s">
        <v>281</v>
      </c>
      <c r="AA35" s="16" t="s">
        <v>95</v>
      </c>
      <c r="AB35" s="27" t="s">
        <v>282</v>
      </c>
      <c r="AC35" s="15">
        <v>66.310261</v>
      </c>
      <c r="AD35" s="29" t="s">
        <v>122</v>
      </c>
      <c r="AE35" s="16" t="s">
        <v>58</v>
      </c>
      <c r="AF35" s="16" t="s">
        <v>59</v>
      </c>
    </row>
    <row r="36" s="2" customFormat="1" ht="88" customHeight="1" spans="1:32">
      <c r="A36" s="11">
        <v>32</v>
      </c>
      <c r="B36" s="12" t="s">
        <v>35</v>
      </c>
      <c r="C36" s="12" t="s">
        <v>36</v>
      </c>
      <c r="D36" s="13" t="s">
        <v>250</v>
      </c>
      <c r="E36" s="13" t="s">
        <v>251</v>
      </c>
      <c r="F36" s="13" t="s">
        <v>273</v>
      </c>
      <c r="G36" s="13" t="s">
        <v>283</v>
      </c>
      <c r="H36" s="16" t="s">
        <v>284</v>
      </c>
      <c r="I36" s="16" t="s">
        <v>285</v>
      </c>
      <c r="J36" s="21">
        <v>1</v>
      </c>
      <c r="K36" s="15">
        <v>45.633414</v>
      </c>
      <c r="L36" s="15">
        <v>45.633414</v>
      </c>
      <c r="M36" s="15">
        <v>12.306116</v>
      </c>
      <c r="N36" s="15">
        <v>0</v>
      </c>
      <c r="O36" s="15">
        <v>33.327298</v>
      </c>
      <c r="P36" s="15">
        <v>0</v>
      </c>
      <c r="Q36" s="16">
        <v>0</v>
      </c>
      <c r="R36" s="13" t="s">
        <v>106</v>
      </c>
      <c r="S36" s="16" t="s">
        <v>117</v>
      </c>
      <c r="T36" s="16" t="s">
        <v>286</v>
      </c>
      <c r="U36" s="16" t="s">
        <v>287</v>
      </c>
      <c r="V36" s="16" t="s">
        <v>288</v>
      </c>
      <c r="W36" s="16">
        <v>820</v>
      </c>
      <c r="X36" s="16">
        <v>185</v>
      </c>
      <c r="Y36" s="16">
        <v>820</v>
      </c>
      <c r="Z36" s="16" t="s">
        <v>289</v>
      </c>
      <c r="AA36" s="16" t="s">
        <v>289</v>
      </c>
      <c r="AB36" s="16" t="s">
        <v>290</v>
      </c>
      <c r="AC36" s="41">
        <v>14.00477</v>
      </c>
      <c r="AD36" s="16" t="s">
        <v>291</v>
      </c>
      <c r="AE36" s="16"/>
      <c r="AF36" s="16"/>
    </row>
    <row r="37" s="2" customFormat="1" ht="112" customHeight="1" spans="1:32">
      <c r="A37" s="11">
        <v>33</v>
      </c>
      <c r="B37" s="12" t="s">
        <v>35</v>
      </c>
      <c r="C37" s="12" t="s">
        <v>36</v>
      </c>
      <c r="D37" s="13" t="s">
        <v>250</v>
      </c>
      <c r="E37" s="13" t="s">
        <v>251</v>
      </c>
      <c r="F37" s="13" t="s">
        <v>292</v>
      </c>
      <c r="G37" s="13" t="s">
        <v>293</v>
      </c>
      <c r="H37" s="17" t="s">
        <v>294</v>
      </c>
      <c r="I37" s="17" t="s">
        <v>295</v>
      </c>
      <c r="J37" s="17">
        <v>1</v>
      </c>
      <c r="K37" s="15">
        <v>77.361281</v>
      </c>
      <c r="L37" s="15">
        <v>77.361281</v>
      </c>
      <c r="M37" s="15">
        <v>77.361281</v>
      </c>
      <c r="N37" s="15">
        <v>0</v>
      </c>
      <c r="O37" s="15">
        <v>0</v>
      </c>
      <c r="P37" s="15">
        <v>0</v>
      </c>
      <c r="Q37" s="17">
        <v>0</v>
      </c>
      <c r="R37" s="13" t="s">
        <v>106</v>
      </c>
      <c r="S37" s="17" t="s">
        <v>161</v>
      </c>
      <c r="T37" s="17" t="s">
        <v>162</v>
      </c>
      <c r="U37" s="17" t="s">
        <v>163</v>
      </c>
      <c r="V37" s="17" t="s">
        <v>296</v>
      </c>
      <c r="W37" s="17">
        <v>1813</v>
      </c>
      <c r="X37" s="17">
        <v>484</v>
      </c>
      <c r="Y37" s="17">
        <v>1813</v>
      </c>
      <c r="Z37" s="28" t="s">
        <v>295</v>
      </c>
      <c r="AA37" s="28" t="s">
        <v>295</v>
      </c>
      <c r="AB37" s="17" t="s">
        <v>297</v>
      </c>
      <c r="AC37" s="15">
        <v>43.127328</v>
      </c>
      <c r="AD37" s="22" t="s">
        <v>298</v>
      </c>
      <c r="AE37" s="16" t="s">
        <v>58</v>
      </c>
      <c r="AF37" s="16" t="s">
        <v>59</v>
      </c>
    </row>
    <row r="38" s="2" customFormat="1" ht="282" customHeight="1" spans="1:32">
      <c r="A38" s="11">
        <v>34</v>
      </c>
      <c r="B38" s="12" t="s">
        <v>35</v>
      </c>
      <c r="C38" s="12" t="s">
        <v>36</v>
      </c>
      <c r="D38" s="13" t="s">
        <v>250</v>
      </c>
      <c r="E38" s="13" t="s">
        <v>251</v>
      </c>
      <c r="F38" s="13" t="s">
        <v>292</v>
      </c>
      <c r="G38" s="13" t="s">
        <v>299</v>
      </c>
      <c r="H38" s="25" t="s">
        <v>300</v>
      </c>
      <c r="I38" s="24" t="s">
        <v>301</v>
      </c>
      <c r="J38" s="42" t="s">
        <v>302</v>
      </c>
      <c r="K38" s="15">
        <v>31.553201</v>
      </c>
      <c r="L38" s="15">
        <v>31.553201</v>
      </c>
      <c r="M38" s="15">
        <v>30</v>
      </c>
      <c r="N38" s="15">
        <v>1.553201</v>
      </c>
      <c r="O38" s="15">
        <v>0</v>
      </c>
      <c r="P38" s="15">
        <v>0</v>
      </c>
      <c r="Q38" s="17">
        <v>0</v>
      </c>
      <c r="R38" s="13" t="s">
        <v>91</v>
      </c>
      <c r="S38" s="25" t="s">
        <v>256</v>
      </c>
      <c r="T38" s="25" t="s">
        <v>303</v>
      </c>
      <c r="U38" s="25" t="s">
        <v>304</v>
      </c>
      <c r="V38" s="16" t="s">
        <v>305</v>
      </c>
      <c r="W38" s="29">
        <v>67</v>
      </c>
      <c r="X38" s="29">
        <v>11</v>
      </c>
      <c r="Y38" s="29">
        <v>67</v>
      </c>
      <c r="Z38" s="29" t="s">
        <v>306</v>
      </c>
      <c r="AA38" s="16" t="s">
        <v>95</v>
      </c>
      <c r="AB38" s="27" t="s">
        <v>307</v>
      </c>
      <c r="AC38" s="15">
        <v>31.553201</v>
      </c>
      <c r="AD38" s="29" t="s">
        <v>308</v>
      </c>
      <c r="AE38" s="16" t="s">
        <v>58</v>
      </c>
      <c r="AF38" s="16" t="s">
        <v>59</v>
      </c>
    </row>
    <row r="39" s="2" customFormat="1" ht="409" customHeight="1" spans="1:32">
      <c r="A39" s="11">
        <v>35</v>
      </c>
      <c r="B39" s="12" t="s">
        <v>35</v>
      </c>
      <c r="C39" s="12" t="s">
        <v>36</v>
      </c>
      <c r="D39" s="13" t="s">
        <v>250</v>
      </c>
      <c r="E39" s="13" t="s">
        <v>251</v>
      </c>
      <c r="F39" s="13" t="s">
        <v>292</v>
      </c>
      <c r="G39" s="13" t="s">
        <v>309</v>
      </c>
      <c r="H39" s="25" t="s">
        <v>210</v>
      </c>
      <c r="I39" s="24" t="s">
        <v>310</v>
      </c>
      <c r="J39" s="17" t="s">
        <v>151</v>
      </c>
      <c r="K39" s="15">
        <v>52.391258</v>
      </c>
      <c r="L39" s="15">
        <v>52.391258</v>
      </c>
      <c r="M39" s="15">
        <v>52.391258</v>
      </c>
      <c r="N39" s="15">
        <v>0</v>
      </c>
      <c r="O39" s="15">
        <v>0</v>
      </c>
      <c r="P39" s="15">
        <v>0</v>
      </c>
      <c r="Q39" s="17">
        <v>0</v>
      </c>
      <c r="R39" s="13" t="s">
        <v>91</v>
      </c>
      <c r="S39" s="25" t="s">
        <v>266</v>
      </c>
      <c r="T39" s="25" t="s">
        <v>128</v>
      </c>
      <c r="U39" s="25" t="s">
        <v>311</v>
      </c>
      <c r="V39" s="17" t="s">
        <v>312</v>
      </c>
      <c r="W39" s="29">
        <v>281</v>
      </c>
      <c r="X39" s="29">
        <v>69</v>
      </c>
      <c r="Y39" s="29">
        <v>281</v>
      </c>
      <c r="Z39" s="29" t="s">
        <v>313</v>
      </c>
      <c r="AA39" s="16" t="s">
        <v>95</v>
      </c>
      <c r="AB39" s="27" t="s">
        <v>314</v>
      </c>
      <c r="AC39" s="15">
        <v>52.391258</v>
      </c>
      <c r="AD39" s="29" t="s">
        <v>315</v>
      </c>
      <c r="AE39" s="16" t="s">
        <v>58</v>
      </c>
      <c r="AF39" s="16" t="s">
        <v>59</v>
      </c>
    </row>
    <row r="40" s="2" customFormat="1" ht="409" customHeight="1" spans="1:32">
      <c r="A40" s="11">
        <v>36</v>
      </c>
      <c r="B40" s="12" t="s">
        <v>35</v>
      </c>
      <c r="C40" s="12" t="s">
        <v>36</v>
      </c>
      <c r="D40" s="13" t="s">
        <v>250</v>
      </c>
      <c r="E40" s="13" t="s">
        <v>251</v>
      </c>
      <c r="F40" s="13" t="s">
        <v>292</v>
      </c>
      <c r="G40" s="13" t="s">
        <v>316</v>
      </c>
      <c r="H40" s="25" t="s">
        <v>210</v>
      </c>
      <c r="I40" s="24" t="s">
        <v>317</v>
      </c>
      <c r="J40" s="16" t="s">
        <v>318</v>
      </c>
      <c r="K40" s="15">
        <v>82.320946</v>
      </c>
      <c r="L40" s="15">
        <v>82.320946</v>
      </c>
      <c r="M40" s="15">
        <v>82.320946</v>
      </c>
      <c r="N40" s="15">
        <v>0</v>
      </c>
      <c r="O40" s="15">
        <v>0</v>
      </c>
      <c r="P40" s="15">
        <v>0</v>
      </c>
      <c r="Q40" s="16">
        <v>0</v>
      </c>
      <c r="R40" s="13" t="s">
        <v>91</v>
      </c>
      <c r="S40" s="16" t="s">
        <v>319</v>
      </c>
      <c r="T40" s="25" t="s">
        <v>128</v>
      </c>
      <c r="U40" s="25" t="s">
        <v>267</v>
      </c>
      <c r="V40" s="17" t="s">
        <v>320</v>
      </c>
      <c r="W40" s="29">
        <v>365</v>
      </c>
      <c r="X40" s="29">
        <v>88</v>
      </c>
      <c r="Y40" s="29">
        <v>365</v>
      </c>
      <c r="Z40" s="29" t="s">
        <v>321</v>
      </c>
      <c r="AA40" s="16" t="s">
        <v>95</v>
      </c>
      <c r="AB40" s="30" t="s">
        <v>322</v>
      </c>
      <c r="AC40" s="15">
        <v>82.320946</v>
      </c>
      <c r="AD40" s="29" t="s">
        <v>323</v>
      </c>
      <c r="AE40" s="16" t="s">
        <v>58</v>
      </c>
      <c r="AF40" s="16" t="s">
        <v>59</v>
      </c>
    </row>
    <row r="41" s="2" customFormat="1" ht="256" customHeight="1" spans="1:32">
      <c r="A41" s="11">
        <v>37</v>
      </c>
      <c r="B41" s="12" t="s">
        <v>35</v>
      </c>
      <c r="C41" s="12" t="s">
        <v>36</v>
      </c>
      <c r="D41" s="13" t="s">
        <v>250</v>
      </c>
      <c r="E41" s="13" t="s">
        <v>251</v>
      </c>
      <c r="F41" s="13" t="s">
        <v>292</v>
      </c>
      <c r="G41" s="13" t="s">
        <v>324</v>
      </c>
      <c r="H41" s="25" t="s">
        <v>275</v>
      </c>
      <c r="I41" s="43" t="s">
        <v>325</v>
      </c>
      <c r="J41" s="16" t="s">
        <v>151</v>
      </c>
      <c r="K41" s="15">
        <v>63.334196</v>
      </c>
      <c r="L41" s="15">
        <v>63.334196</v>
      </c>
      <c r="M41" s="15">
        <v>43.334196</v>
      </c>
      <c r="N41" s="15">
        <v>0</v>
      </c>
      <c r="O41" s="15">
        <v>20</v>
      </c>
      <c r="P41" s="15">
        <v>0</v>
      </c>
      <c r="Q41" s="44">
        <v>0</v>
      </c>
      <c r="R41" s="13" t="s">
        <v>91</v>
      </c>
      <c r="S41" s="16" t="s">
        <v>117</v>
      </c>
      <c r="T41" s="16" t="s">
        <v>118</v>
      </c>
      <c r="U41" s="16" t="s">
        <v>119</v>
      </c>
      <c r="V41" s="16" t="s">
        <v>326</v>
      </c>
      <c r="W41" s="45">
        <v>149</v>
      </c>
      <c r="X41" s="29">
        <v>36</v>
      </c>
      <c r="Y41" s="45">
        <v>149</v>
      </c>
      <c r="Z41" s="40" t="s">
        <v>327</v>
      </c>
      <c r="AA41" s="16" t="s">
        <v>95</v>
      </c>
      <c r="AB41" s="27" t="s">
        <v>328</v>
      </c>
      <c r="AC41" s="15">
        <v>53.68</v>
      </c>
      <c r="AD41" s="29" t="s">
        <v>329</v>
      </c>
      <c r="AE41" s="16" t="s">
        <v>58</v>
      </c>
      <c r="AF41" s="16" t="s">
        <v>59</v>
      </c>
    </row>
    <row r="42" s="2" customFormat="1" ht="118" customHeight="1" spans="1:32">
      <c r="A42" s="11">
        <v>38</v>
      </c>
      <c r="B42" s="12" t="s">
        <v>35</v>
      </c>
      <c r="C42" s="12" t="s">
        <v>36</v>
      </c>
      <c r="D42" s="13" t="s">
        <v>250</v>
      </c>
      <c r="E42" s="13" t="s">
        <v>251</v>
      </c>
      <c r="F42" s="13" t="s">
        <v>292</v>
      </c>
      <c r="G42" s="13" t="s">
        <v>330</v>
      </c>
      <c r="H42" s="16" t="s">
        <v>36</v>
      </c>
      <c r="I42" s="16" t="s">
        <v>331</v>
      </c>
      <c r="J42" s="21" t="s">
        <v>332</v>
      </c>
      <c r="K42" s="15">
        <v>26.2287</v>
      </c>
      <c r="L42" s="15">
        <v>26.2287</v>
      </c>
      <c r="M42" s="15">
        <v>0</v>
      </c>
      <c r="N42" s="15">
        <v>0</v>
      </c>
      <c r="O42" s="15">
        <v>26.2287</v>
      </c>
      <c r="P42" s="15">
        <v>0</v>
      </c>
      <c r="Q42" s="16">
        <v>0</v>
      </c>
      <c r="R42" s="13" t="s">
        <v>43</v>
      </c>
      <c r="S42" s="16" t="s">
        <v>44</v>
      </c>
      <c r="T42" s="16" t="s">
        <v>44</v>
      </c>
      <c r="U42" s="16" t="s">
        <v>333</v>
      </c>
      <c r="V42" s="16" t="s">
        <v>334</v>
      </c>
      <c r="W42" s="16">
        <v>52324</v>
      </c>
      <c r="X42" s="16">
        <v>831</v>
      </c>
      <c r="Y42" s="16">
        <v>2871</v>
      </c>
      <c r="Z42" s="16" t="s">
        <v>335</v>
      </c>
      <c r="AA42" s="16" t="s">
        <v>336</v>
      </c>
      <c r="AB42" s="16" t="s">
        <v>337</v>
      </c>
      <c r="AC42" s="15">
        <v>26.2287</v>
      </c>
      <c r="AD42" s="16" t="s">
        <v>338</v>
      </c>
      <c r="AE42" s="16" t="s">
        <v>58</v>
      </c>
      <c r="AF42" s="16" t="s">
        <v>59</v>
      </c>
    </row>
    <row r="43" s="2" customFormat="1" ht="283" customHeight="1" spans="1:32">
      <c r="A43" s="11">
        <v>39</v>
      </c>
      <c r="B43" s="12" t="s">
        <v>35</v>
      </c>
      <c r="C43" s="12" t="s">
        <v>36</v>
      </c>
      <c r="D43" s="13" t="s">
        <v>250</v>
      </c>
      <c r="E43" s="13" t="s">
        <v>251</v>
      </c>
      <c r="F43" s="13" t="s">
        <v>292</v>
      </c>
      <c r="G43" s="13" t="s">
        <v>339</v>
      </c>
      <c r="H43" s="16" t="s">
        <v>169</v>
      </c>
      <c r="I43" s="16" t="s">
        <v>340</v>
      </c>
      <c r="J43" s="21" t="s">
        <v>54</v>
      </c>
      <c r="K43" s="15">
        <v>71.530404</v>
      </c>
      <c r="L43" s="15">
        <v>71.530404</v>
      </c>
      <c r="M43" s="15">
        <v>71.530404</v>
      </c>
      <c r="N43" s="15">
        <v>0</v>
      </c>
      <c r="O43" s="15">
        <v>0</v>
      </c>
      <c r="P43" s="15">
        <v>0</v>
      </c>
      <c r="Q43" s="16">
        <v>0</v>
      </c>
      <c r="R43" s="13" t="s">
        <v>73</v>
      </c>
      <c r="S43" s="46" t="s">
        <v>266</v>
      </c>
      <c r="T43" s="46" t="s">
        <v>341</v>
      </c>
      <c r="U43" s="46" t="s">
        <v>267</v>
      </c>
      <c r="V43" s="16" t="s">
        <v>342</v>
      </c>
      <c r="W43" s="16">
        <v>275</v>
      </c>
      <c r="X43" s="16">
        <v>64</v>
      </c>
      <c r="Y43" s="16">
        <v>275</v>
      </c>
      <c r="Z43" s="16" t="s">
        <v>343</v>
      </c>
      <c r="AA43" s="16" t="s">
        <v>344</v>
      </c>
      <c r="AB43" s="16" t="s">
        <v>345</v>
      </c>
      <c r="AC43" s="15">
        <v>71.530404</v>
      </c>
      <c r="AD43" s="47" t="s">
        <v>346</v>
      </c>
      <c r="AE43" s="16" t="s">
        <v>58</v>
      </c>
      <c r="AF43" s="16" t="s">
        <v>59</v>
      </c>
    </row>
    <row r="44" s="2" customFormat="1" ht="288" customHeight="1" spans="1:32">
      <c r="A44" s="11">
        <v>40</v>
      </c>
      <c r="B44" s="12" t="s">
        <v>35</v>
      </c>
      <c r="C44" s="12" t="s">
        <v>36</v>
      </c>
      <c r="D44" s="13" t="s">
        <v>250</v>
      </c>
      <c r="E44" s="13" t="s">
        <v>251</v>
      </c>
      <c r="F44" s="13" t="s">
        <v>292</v>
      </c>
      <c r="G44" s="13" t="s">
        <v>347</v>
      </c>
      <c r="H44" s="16" t="s">
        <v>348</v>
      </c>
      <c r="I44" s="16" t="s">
        <v>349</v>
      </c>
      <c r="J44" s="21" t="s">
        <v>54</v>
      </c>
      <c r="K44" s="15">
        <v>60.833312</v>
      </c>
      <c r="L44" s="15">
        <v>60.833312</v>
      </c>
      <c r="M44" s="15">
        <v>60.833312</v>
      </c>
      <c r="N44" s="15">
        <v>0</v>
      </c>
      <c r="O44" s="15">
        <v>0</v>
      </c>
      <c r="P44" s="15">
        <v>0</v>
      </c>
      <c r="Q44" s="16">
        <v>0</v>
      </c>
      <c r="R44" s="13" t="s">
        <v>73</v>
      </c>
      <c r="S44" s="46" t="s">
        <v>266</v>
      </c>
      <c r="T44" s="46" t="s">
        <v>350</v>
      </c>
      <c r="U44" s="46" t="s">
        <v>267</v>
      </c>
      <c r="V44" s="16" t="s">
        <v>342</v>
      </c>
      <c r="W44" s="16">
        <v>112</v>
      </c>
      <c r="X44" s="16">
        <v>27</v>
      </c>
      <c r="Y44" s="16">
        <v>112</v>
      </c>
      <c r="Z44" s="16" t="s">
        <v>343</v>
      </c>
      <c r="AA44" s="16" t="s">
        <v>344</v>
      </c>
      <c r="AB44" s="16" t="s">
        <v>345</v>
      </c>
      <c r="AC44" s="15">
        <v>60.833312</v>
      </c>
      <c r="AD44" s="16" t="s">
        <v>351</v>
      </c>
      <c r="AE44" s="16" t="s">
        <v>58</v>
      </c>
      <c r="AF44" s="16" t="s">
        <v>59</v>
      </c>
    </row>
    <row r="45" s="2" customFormat="1" ht="213" customHeight="1" spans="1:32">
      <c r="A45" s="11">
        <v>41</v>
      </c>
      <c r="B45" s="12" t="s">
        <v>35</v>
      </c>
      <c r="C45" s="12" t="s">
        <v>36</v>
      </c>
      <c r="D45" s="13" t="s">
        <v>250</v>
      </c>
      <c r="E45" s="13" t="s">
        <v>251</v>
      </c>
      <c r="F45" s="13" t="s">
        <v>292</v>
      </c>
      <c r="G45" s="13" t="s">
        <v>352</v>
      </c>
      <c r="H45" s="25" t="s">
        <v>206</v>
      </c>
      <c r="I45" s="24" t="s">
        <v>353</v>
      </c>
      <c r="J45" s="16" t="s">
        <v>151</v>
      </c>
      <c r="K45" s="15">
        <v>16.623334</v>
      </c>
      <c r="L45" s="15">
        <v>16.623334</v>
      </c>
      <c r="M45" s="15">
        <v>0</v>
      </c>
      <c r="N45" s="15">
        <v>14.8</v>
      </c>
      <c r="O45" s="15">
        <v>1.823334</v>
      </c>
      <c r="P45" s="15">
        <v>0</v>
      </c>
      <c r="Q45" s="17">
        <v>0</v>
      </c>
      <c r="R45" s="13" t="s">
        <v>91</v>
      </c>
      <c r="S45" s="16" t="s">
        <v>354</v>
      </c>
      <c r="T45" s="16" t="s">
        <v>355</v>
      </c>
      <c r="U45" s="16" t="s">
        <v>356</v>
      </c>
      <c r="V45" s="17" t="s">
        <v>357</v>
      </c>
      <c r="W45" s="16">
        <v>2245</v>
      </c>
      <c r="X45" s="16">
        <v>533</v>
      </c>
      <c r="Y45" s="16">
        <v>2245</v>
      </c>
      <c r="Z45" s="16" t="s">
        <v>358</v>
      </c>
      <c r="AA45" s="16" t="s">
        <v>95</v>
      </c>
      <c r="AB45" s="27" t="s">
        <v>359</v>
      </c>
      <c r="AC45" s="15">
        <v>16.623334</v>
      </c>
      <c r="AD45" s="16" t="s">
        <v>360</v>
      </c>
      <c r="AE45" s="16" t="s">
        <v>58</v>
      </c>
      <c r="AF45" s="16" t="s">
        <v>59</v>
      </c>
    </row>
    <row r="46" s="2" customFormat="1" ht="85" customHeight="1" spans="1:32">
      <c r="A46" s="11">
        <v>42</v>
      </c>
      <c r="B46" s="12" t="s">
        <v>35</v>
      </c>
      <c r="C46" s="12" t="s">
        <v>36</v>
      </c>
      <c r="D46" s="13" t="s">
        <v>250</v>
      </c>
      <c r="E46" s="13" t="s">
        <v>251</v>
      </c>
      <c r="F46" s="13" t="s">
        <v>292</v>
      </c>
      <c r="G46" s="13" t="s">
        <v>361</v>
      </c>
      <c r="H46" s="16" t="s">
        <v>362</v>
      </c>
      <c r="I46" s="16" t="s">
        <v>363</v>
      </c>
      <c r="J46" s="21">
        <v>1</v>
      </c>
      <c r="K46" s="15">
        <v>18.761171</v>
      </c>
      <c r="L46" s="15">
        <v>18.761171</v>
      </c>
      <c r="M46" s="15">
        <v>0</v>
      </c>
      <c r="N46" s="15">
        <v>16.5</v>
      </c>
      <c r="O46" s="15">
        <v>2.261171</v>
      </c>
      <c r="P46" s="15">
        <v>0</v>
      </c>
      <c r="Q46" s="16">
        <v>0</v>
      </c>
      <c r="R46" s="13" t="s">
        <v>106</v>
      </c>
      <c r="S46" s="16" t="s">
        <v>266</v>
      </c>
      <c r="T46" s="16" t="s">
        <v>364</v>
      </c>
      <c r="U46" s="16" t="s">
        <v>256</v>
      </c>
      <c r="V46" s="16" t="s">
        <v>365</v>
      </c>
      <c r="W46" s="16">
        <v>350</v>
      </c>
      <c r="X46" s="16">
        <v>60</v>
      </c>
      <c r="Y46" s="16">
        <v>350</v>
      </c>
      <c r="Z46" s="16" t="s">
        <v>366</v>
      </c>
      <c r="AA46" s="16" t="s">
        <v>366</v>
      </c>
      <c r="AB46" s="16" t="s">
        <v>367</v>
      </c>
      <c r="AC46" s="15">
        <v>18.761171</v>
      </c>
      <c r="AD46" s="16" t="s">
        <v>368</v>
      </c>
      <c r="AE46" s="16" t="s">
        <v>58</v>
      </c>
      <c r="AF46" s="16" t="s">
        <v>59</v>
      </c>
    </row>
    <row r="47" s="2" customFormat="1" ht="110" customHeight="1" spans="1:32">
      <c r="A47" s="11">
        <v>43</v>
      </c>
      <c r="B47" s="12" t="s">
        <v>35</v>
      </c>
      <c r="C47" s="12" t="s">
        <v>36</v>
      </c>
      <c r="D47" s="13" t="s">
        <v>250</v>
      </c>
      <c r="E47" s="13" t="s">
        <v>251</v>
      </c>
      <c r="F47" s="13" t="s">
        <v>292</v>
      </c>
      <c r="G47" s="13" t="s">
        <v>369</v>
      </c>
      <c r="H47" s="16" t="s">
        <v>370</v>
      </c>
      <c r="I47" s="16" t="s">
        <v>363</v>
      </c>
      <c r="J47" s="21">
        <v>1</v>
      </c>
      <c r="K47" s="15">
        <v>21.319263</v>
      </c>
      <c r="L47" s="15">
        <v>21.319263</v>
      </c>
      <c r="M47" s="15">
        <v>0</v>
      </c>
      <c r="N47" s="15">
        <v>16.5</v>
      </c>
      <c r="O47" s="15">
        <v>4.819263</v>
      </c>
      <c r="P47" s="15">
        <v>0</v>
      </c>
      <c r="Q47" s="16">
        <v>0</v>
      </c>
      <c r="R47" s="13" t="s">
        <v>106</v>
      </c>
      <c r="S47" s="16" t="s">
        <v>266</v>
      </c>
      <c r="T47" s="16" t="s">
        <v>364</v>
      </c>
      <c r="U47" s="16" t="s">
        <v>256</v>
      </c>
      <c r="V47" s="16" t="s">
        <v>365</v>
      </c>
      <c r="W47" s="16">
        <v>260</v>
      </c>
      <c r="X47" s="16">
        <v>53</v>
      </c>
      <c r="Y47" s="16">
        <v>260</v>
      </c>
      <c r="Z47" s="16" t="s">
        <v>366</v>
      </c>
      <c r="AA47" s="16" t="s">
        <v>366</v>
      </c>
      <c r="AB47" s="16" t="s">
        <v>371</v>
      </c>
      <c r="AC47" s="15">
        <v>21.319263</v>
      </c>
      <c r="AD47" s="16" t="s">
        <v>372</v>
      </c>
      <c r="AE47" s="16" t="s">
        <v>58</v>
      </c>
      <c r="AF47" s="16" t="s">
        <v>59</v>
      </c>
    </row>
    <row r="48" s="2" customFormat="1" ht="338" customHeight="1" spans="1:32">
      <c r="A48" s="11">
        <v>44</v>
      </c>
      <c r="B48" s="12" t="s">
        <v>35</v>
      </c>
      <c r="C48" s="12" t="s">
        <v>36</v>
      </c>
      <c r="D48" s="13" t="s">
        <v>250</v>
      </c>
      <c r="E48" s="13" t="s">
        <v>251</v>
      </c>
      <c r="F48" s="13" t="s">
        <v>292</v>
      </c>
      <c r="G48" s="13" t="s">
        <v>373</v>
      </c>
      <c r="H48" s="16" t="s">
        <v>135</v>
      </c>
      <c r="I48" s="24" t="s">
        <v>374</v>
      </c>
      <c r="J48" s="16" t="s">
        <v>375</v>
      </c>
      <c r="K48" s="15">
        <v>45.115574</v>
      </c>
      <c r="L48" s="15">
        <v>45.115574</v>
      </c>
      <c r="M48" s="15">
        <v>0</v>
      </c>
      <c r="N48" s="15">
        <v>29.615574</v>
      </c>
      <c r="O48" s="15">
        <v>15.5</v>
      </c>
      <c r="P48" s="15">
        <v>0</v>
      </c>
      <c r="Q48" s="16">
        <v>0</v>
      </c>
      <c r="R48" s="13" t="s">
        <v>91</v>
      </c>
      <c r="S48" s="16" t="s">
        <v>266</v>
      </c>
      <c r="T48" s="16" t="s">
        <v>355</v>
      </c>
      <c r="U48" s="25" t="s">
        <v>376</v>
      </c>
      <c r="V48" s="16" t="s">
        <v>377</v>
      </c>
      <c r="W48" s="16">
        <v>5587</v>
      </c>
      <c r="X48" s="16">
        <v>1374</v>
      </c>
      <c r="Y48" s="16">
        <v>5587</v>
      </c>
      <c r="Z48" s="16" t="s">
        <v>378</v>
      </c>
      <c r="AA48" s="16" t="s">
        <v>95</v>
      </c>
      <c r="AB48" s="27" t="s">
        <v>379</v>
      </c>
      <c r="AC48" s="15">
        <v>45.115574</v>
      </c>
      <c r="AD48" s="16" t="s">
        <v>360</v>
      </c>
      <c r="AE48" s="16" t="s">
        <v>58</v>
      </c>
      <c r="AF48" s="16" t="s">
        <v>59</v>
      </c>
    </row>
    <row r="49" s="2" customFormat="1" ht="250" customHeight="1" spans="1:32">
      <c r="A49" s="11">
        <v>45</v>
      </c>
      <c r="B49" s="12" t="s">
        <v>35</v>
      </c>
      <c r="C49" s="12" t="s">
        <v>36</v>
      </c>
      <c r="D49" s="13" t="s">
        <v>250</v>
      </c>
      <c r="E49" s="13" t="s">
        <v>251</v>
      </c>
      <c r="F49" s="13" t="s">
        <v>292</v>
      </c>
      <c r="G49" s="13" t="s">
        <v>380</v>
      </c>
      <c r="H49" s="25" t="s">
        <v>199</v>
      </c>
      <c r="I49" s="24" t="s">
        <v>381</v>
      </c>
      <c r="J49" s="16" t="s">
        <v>302</v>
      </c>
      <c r="K49" s="15">
        <v>37.267672</v>
      </c>
      <c r="L49" s="15">
        <v>37.267672</v>
      </c>
      <c r="M49" s="15">
        <v>0</v>
      </c>
      <c r="N49" s="15">
        <v>30.4</v>
      </c>
      <c r="O49" s="15">
        <v>6.867672</v>
      </c>
      <c r="P49" s="15">
        <v>0</v>
      </c>
      <c r="Q49" s="17">
        <v>0</v>
      </c>
      <c r="R49" s="13" t="s">
        <v>91</v>
      </c>
      <c r="S49" s="16" t="s">
        <v>256</v>
      </c>
      <c r="T49" s="16" t="s">
        <v>382</v>
      </c>
      <c r="U49" s="25" t="s">
        <v>383</v>
      </c>
      <c r="V49" s="16" t="s">
        <v>384</v>
      </c>
      <c r="W49" s="16">
        <v>595</v>
      </c>
      <c r="X49" s="16">
        <v>2482</v>
      </c>
      <c r="Y49" s="16">
        <v>595</v>
      </c>
      <c r="Z49" s="16" t="s">
        <v>385</v>
      </c>
      <c r="AA49" s="16" t="s">
        <v>95</v>
      </c>
      <c r="AB49" s="27" t="s">
        <v>386</v>
      </c>
      <c r="AC49" s="15">
        <v>37.267672</v>
      </c>
      <c r="AD49" s="16" t="s">
        <v>360</v>
      </c>
      <c r="AE49" s="16" t="s">
        <v>58</v>
      </c>
      <c r="AF49" s="16" t="s">
        <v>59</v>
      </c>
    </row>
    <row r="50" s="2" customFormat="1" ht="85" customHeight="1" spans="1:32">
      <c r="A50" s="11">
        <v>46</v>
      </c>
      <c r="B50" s="12" t="s">
        <v>35</v>
      </c>
      <c r="C50" s="12" t="s">
        <v>36</v>
      </c>
      <c r="D50" s="13" t="s">
        <v>250</v>
      </c>
      <c r="E50" s="13" t="s">
        <v>251</v>
      </c>
      <c r="F50" s="13" t="s">
        <v>292</v>
      </c>
      <c r="G50" s="13" t="s">
        <v>387</v>
      </c>
      <c r="H50" s="25" t="s">
        <v>254</v>
      </c>
      <c r="I50" s="24" t="s">
        <v>388</v>
      </c>
      <c r="J50" s="16" t="s">
        <v>144</v>
      </c>
      <c r="K50" s="15">
        <v>19.631174</v>
      </c>
      <c r="L50" s="15">
        <v>19.631174</v>
      </c>
      <c r="M50" s="15">
        <v>0</v>
      </c>
      <c r="N50" s="15">
        <v>14.8</v>
      </c>
      <c r="O50" s="15">
        <v>4.831174</v>
      </c>
      <c r="P50" s="15">
        <v>0</v>
      </c>
      <c r="Q50" s="16">
        <v>0</v>
      </c>
      <c r="R50" s="13" t="s">
        <v>91</v>
      </c>
      <c r="S50" s="16" t="s">
        <v>266</v>
      </c>
      <c r="T50" s="16" t="s">
        <v>355</v>
      </c>
      <c r="U50" s="16" t="s">
        <v>257</v>
      </c>
      <c r="V50" s="48" t="s">
        <v>357</v>
      </c>
      <c r="W50" s="16">
        <v>881</v>
      </c>
      <c r="X50" s="16">
        <v>4146</v>
      </c>
      <c r="Y50" s="16">
        <v>881</v>
      </c>
      <c r="Z50" s="16" t="s">
        <v>389</v>
      </c>
      <c r="AA50" s="16" t="s">
        <v>95</v>
      </c>
      <c r="AB50" s="27" t="s">
        <v>390</v>
      </c>
      <c r="AC50" s="15">
        <v>19.631174</v>
      </c>
      <c r="AD50" s="16" t="s">
        <v>360</v>
      </c>
      <c r="AE50" s="16" t="s">
        <v>58</v>
      </c>
      <c r="AF50" s="16" t="s">
        <v>59</v>
      </c>
    </row>
    <row r="51" s="2" customFormat="1" ht="85" customHeight="1" spans="1:32">
      <c r="A51" s="11">
        <v>47</v>
      </c>
      <c r="B51" s="12" t="s">
        <v>35</v>
      </c>
      <c r="C51" s="12" t="s">
        <v>36</v>
      </c>
      <c r="D51" s="13" t="s">
        <v>250</v>
      </c>
      <c r="E51" s="13" t="s">
        <v>251</v>
      </c>
      <c r="F51" s="13" t="s">
        <v>292</v>
      </c>
      <c r="G51" s="13" t="s">
        <v>391</v>
      </c>
      <c r="H51" s="25" t="s">
        <v>210</v>
      </c>
      <c r="I51" s="24" t="s">
        <v>392</v>
      </c>
      <c r="J51" s="16" t="s">
        <v>302</v>
      </c>
      <c r="K51" s="15">
        <v>18.82439</v>
      </c>
      <c r="L51" s="15">
        <v>18.82439</v>
      </c>
      <c r="M51" s="15">
        <v>14</v>
      </c>
      <c r="N51" s="15">
        <v>0</v>
      </c>
      <c r="O51" s="15">
        <v>4.82439</v>
      </c>
      <c r="P51" s="15">
        <v>0</v>
      </c>
      <c r="Q51" s="17">
        <v>0</v>
      </c>
      <c r="R51" s="13" t="s">
        <v>91</v>
      </c>
      <c r="S51" s="16" t="s">
        <v>117</v>
      </c>
      <c r="T51" s="16" t="s">
        <v>118</v>
      </c>
      <c r="U51" s="25" t="s">
        <v>153</v>
      </c>
      <c r="V51" s="16" t="s">
        <v>288</v>
      </c>
      <c r="W51" s="25">
        <v>281</v>
      </c>
      <c r="X51" s="25">
        <v>69</v>
      </c>
      <c r="Y51" s="25">
        <v>281</v>
      </c>
      <c r="Z51" s="25" t="s">
        <v>393</v>
      </c>
      <c r="AA51" s="16" t="s">
        <v>95</v>
      </c>
      <c r="AB51" s="27" t="s">
        <v>394</v>
      </c>
      <c r="AC51" s="41">
        <v>15.679607</v>
      </c>
      <c r="AD51" s="16" t="s">
        <v>395</v>
      </c>
      <c r="AE51" s="16" t="s">
        <v>58</v>
      </c>
      <c r="AF51" s="16" t="s">
        <v>59</v>
      </c>
    </row>
    <row r="52" s="2" customFormat="1" ht="85" customHeight="1" spans="1:32">
      <c r="A52" s="11">
        <v>48</v>
      </c>
      <c r="B52" s="12" t="s">
        <v>35</v>
      </c>
      <c r="C52" s="12" t="s">
        <v>36</v>
      </c>
      <c r="D52" s="13" t="s">
        <v>250</v>
      </c>
      <c r="E52" s="13" t="s">
        <v>251</v>
      </c>
      <c r="F52" s="13" t="s">
        <v>396</v>
      </c>
      <c r="G52" s="13" t="s">
        <v>397</v>
      </c>
      <c r="H52" s="16" t="s">
        <v>36</v>
      </c>
      <c r="I52" s="16" t="s">
        <v>398</v>
      </c>
      <c r="J52" s="16" t="s">
        <v>54</v>
      </c>
      <c r="K52" s="15">
        <v>187.539733</v>
      </c>
      <c r="L52" s="15">
        <v>187.539733</v>
      </c>
      <c r="M52" s="15">
        <v>0</v>
      </c>
      <c r="N52" s="15">
        <v>0</v>
      </c>
      <c r="O52" s="15">
        <v>141.539733</v>
      </c>
      <c r="P52" s="15">
        <v>46</v>
      </c>
      <c r="Q52" s="16">
        <v>0</v>
      </c>
      <c r="R52" s="13" t="s">
        <v>43</v>
      </c>
      <c r="S52" s="17" t="s">
        <v>44</v>
      </c>
      <c r="T52" s="17" t="s">
        <v>44</v>
      </c>
      <c r="U52" s="17" t="s">
        <v>44</v>
      </c>
      <c r="V52" s="17" t="s">
        <v>399</v>
      </c>
      <c r="W52" s="16">
        <v>2488</v>
      </c>
      <c r="X52" s="16">
        <v>595</v>
      </c>
      <c r="Y52" s="16">
        <v>2488</v>
      </c>
      <c r="Z52" s="49" t="s">
        <v>400</v>
      </c>
      <c r="AA52" s="16" t="s">
        <v>400</v>
      </c>
      <c r="AB52" s="17" t="s">
        <v>401</v>
      </c>
      <c r="AC52" s="15">
        <v>186.701956</v>
      </c>
      <c r="AD52" s="16" t="s">
        <v>400</v>
      </c>
      <c r="AE52" s="16" t="s">
        <v>58</v>
      </c>
      <c r="AF52" s="16" t="s">
        <v>59</v>
      </c>
    </row>
    <row r="53" s="2" customFormat="1" ht="178" customHeight="1" spans="1:32">
      <c r="A53" s="11">
        <v>49</v>
      </c>
      <c r="B53" s="12" t="s">
        <v>35</v>
      </c>
      <c r="C53" s="12" t="s">
        <v>36</v>
      </c>
      <c r="D53" s="13" t="s">
        <v>250</v>
      </c>
      <c r="E53" s="13" t="s">
        <v>251</v>
      </c>
      <c r="F53" s="13" t="s">
        <v>396</v>
      </c>
      <c r="G53" s="13" t="s">
        <v>402</v>
      </c>
      <c r="H53" s="16" t="s">
        <v>403</v>
      </c>
      <c r="I53" s="50" t="s">
        <v>404</v>
      </c>
      <c r="J53" s="16" t="s">
        <v>405</v>
      </c>
      <c r="K53" s="15">
        <v>41.441688</v>
      </c>
      <c r="L53" s="15">
        <v>41.441688</v>
      </c>
      <c r="M53" s="15">
        <v>0</v>
      </c>
      <c r="N53" s="15">
        <v>0</v>
      </c>
      <c r="O53" s="15">
        <v>41.441688</v>
      </c>
      <c r="P53" s="15">
        <v>0</v>
      </c>
      <c r="Q53" s="16">
        <v>0</v>
      </c>
      <c r="R53" s="13" t="s">
        <v>43</v>
      </c>
      <c r="S53" s="16" t="s">
        <v>44</v>
      </c>
      <c r="T53" s="16" t="s">
        <v>44</v>
      </c>
      <c r="U53" s="51" t="s">
        <v>406</v>
      </c>
      <c r="V53" s="16" t="s">
        <v>407</v>
      </c>
      <c r="W53" s="21">
        <v>3000</v>
      </c>
      <c r="X53" s="21">
        <v>1250</v>
      </c>
      <c r="Y53" s="21">
        <v>3000</v>
      </c>
      <c r="Z53" s="16" t="s">
        <v>408</v>
      </c>
      <c r="AA53" s="16" t="s">
        <v>409</v>
      </c>
      <c r="AB53" s="16" t="s">
        <v>410</v>
      </c>
      <c r="AC53" s="15">
        <v>41.441688</v>
      </c>
      <c r="AD53" s="52" t="s">
        <v>411</v>
      </c>
      <c r="AE53" s="16" t="s">
        <v>58</v>
      </c>
      <c r="AF53" s="16" t="s">
        <v>412</v>
      </c>
    </row>
    <row r="54" s="2" customFormat="1" ht="141" customHeight="1" spans="1:32">
      <c r="A54" s="11">
        <v>50</v>
      </c>
      <c r="B54" s="12" t="s">
        <v>35</v>
      </c>
      <c r="C54" s="12" t="s">
        <v>36</v>
      </c>
      <c r="D54" s="13" t="s">
        <v>250</v>
      </c>
      <c r="E54" s="13" t="s">
        <v>251</v>
      </c>
      <c r="F54" s="13" t="s">
        <v>396</v>
      </c>
      <c r="G54" s="13" t="s">
        <v>413</v>
      </c>
      <c r="H54" s="17" t="s">
        <v>414</v>
      </c>
      <c r="I54" s="16" t="s">
        <v>415</v>
      </c>
      <c r="J54" s="17" t="s">
        <v>416</v>
      </c>
      <c r="K54" s="15">
        <v>145.26185</v>
      </c>
      <c r="L54" s="15">
        <v>145.26185</v>
      </c>
      <c r="M54" s="15">
        <v>145.26185</v>
      </c>
      <c r="N54" s="15">
        <v>0</v>
      </c>
      <c r="O54" s="15">
        <v>0</v>
      </c>
      <c r="P54" s="15">
        <v>0</v>
      </c>
      <c r="Q54" s="17">
        <v>0</v>
      </c>
      <c r="R54" s="13" t="s">
        <v>417</v>
      </c>
      <c r="S54" s="17" t="s">
        <v>418</v>
      </c>
      <c r="T54" s="17" t="s">
        <v>419</v>
      </c>
      <c r="U54" s="17" t="s">
        <v>153</v>
      </c>
      <c r="V54" s="41" t="s">
        <v>420</v>
      </c>
      <c r="W54" s="16">
        <v>1008</v>
      </c>
      <c r="X54" s="16">
        <v>254</v>
      </c>
      <c r="Y54" s="16">
        <v>1008</v>
      </c>
      <c r="Z54" s="16" t="s">
        <v>421</v>
      </c>
      <c r="AA54" s="16" t="s">
        <v>59</v>
      </c>
      <c r="AB54" s="17" t="s">
        <v>422</v>
      </c>
      <c r="AC54" s="15">
        <v>145.26185</v>
      </c>
      <c r="AD54" s="16" t="s">
        <v>423</v>
      </c>
      <c r="AE54" s="16" t="s">
        <v>58</v>
      </c>
      <c r="AF54" s="16" t="s">
        <v>59</v>
      </c>
    </row>
    <row r="55" s="2" customFormat="1" ht="154" customHeight="1" spans="1:32">
      <c r="A55" s="11">
        <v>51</v>
      </c>
      <c r="B55" s="12" t="s">
        <v>35</v>
      </c>
      <c r="C55" s="12" t="s">
        <v>36</v>
      </c>
      <c r="D55" s="13" t="s">
        <v>250</v>
      </c>
      <c r="E55" s="13" t="s">
        <v>251</v>
      </c>
      <c r="F55" s="13" t="s">
        <v>396</v>
      </c>
      <c r="G55" s="13" t="s">
        <v>424</v>
      </c>
      <c r="H55" s="42" t="s">
        <v>169</v>
      </c>
      <c r="I55" s="16" t="s">
        <v>425</v>
      </c>
      <c r="J55" s="16" t="s">
        <v>426</v>
      </c>
      <c r="K55" s="15">
        <v>35.15467</v>
      </c>
      <c r="L55" s="15">
        <v>35.15467</v>
      </c>
      <c r="M55" s="15">
        <v>3.371015</v>
      </c>
      <c r="N55" s="15">
        <v>18.387085</v>
      </c>
      <c r="O55" s="15">
        <v>13.39657</v>
      </c>
      <c r="P55" s="15">
        <v>0</v>
      </c>
      <c r="Q55" s="16">
        <v>0</v>
      </c>
      <c r="R55" s="13" t="s">
        <v>73</v>
      </c>
      <c r="S55" s="16" t="s">
        <v>427</v>
      </c>
      <c r="T55" s="16" t="s">
        <v>118</v>
      </c>
      <c r="U55" s="16" t="s">
        <v>428</v>
      </c>
      <c r="V55" s="16" t="s">
        <v>342</v>
      </c>
      <c r="W55" s="16">
        <v>57</v>
      </c>
      <c r="X55" s="16">
        <v>17</v>
      </c>
      <c r="Y55" s="16">
        <v>57</v>
      </c>
      <c r="Z55" s="31" t="s">
        <v>429</v>
      </c>
      <c r="AA55" s="16" t="s">
        <v>430</v>
      </c>
      <c r="AB55" s="16" t="s">
        <v>431</v>
      </c>
      <c r="AC55" s="15">
        <v>35.15467</v>
      </c>
      <c r="AD55" s="31" t="s">
        <v>432</v>
      </c>
      <c r="AE55" s="16" t="s">
        <v>58</v>
      </c>
      <c r="AF55" s="16" t="s">
        <v>59</v>
      </c>
    </row>
    <row r="56" s="2" customFormat="1" ht="283" customHeight="1" spans="1:32">
      <c r="A56" s="11">
        <v>52</v>
      </c>
      <c r="B56" s="12" t="s">
        <v>35</v>
      </c>
      <c r="C56" s="12" t="s">
        <v>36</v>
      </c>
      <c r="D56" s="13" t="s">
        <v>250</v>
      </c>
      <c r="E56" s="13" t="s">
        <v>251</v>
      </c>
      <c r="F56" s="13" t="s">
        <v>396</v>
      </c>
      <c r="G56" s="13" t="s">
        <v>433</v>
      </c>
      <c r="H56" s="42" t="s">
        <v>434</v>
      </c>
      <c r="I56" s="16" t="s">
        <v>435</v>
      </c>
      <c r="J56" s="16" t="s">
        <v>54</v>
      </c>
      <c r="K56" s="15">
        <v>49.320316</v>
      </c>
      <c r="L56" s="15">
        <v>49.320316</v>
      </c>
      <c r="M56" s="15">
        <v>25.636284</v>
      </c>
      <c r="N56" s="15">
        <v>23.684032</v>
      </c>
      <c r="O56" s="15">
        <v>0</v>
      </c>
      <c r="P56" s="15">
        <v>0</v>
      </c>
      <c r="Q56" s="16">
        <v>0</v>
      </c>
      <c r="R56" s="13" t="s">
        <v>43</v>
      </c>
      <c r="S56" s="16" t="s">
        <v>266</v>
      </c>
      <c r="T56" s="16" t="s">
        <v>436</v>
      </c>
      <c r="U56" s="16" t="s">
        <v>437</v>
      </c>
      <c r="V56" s="16" t="s">
        <v>407</v>
      </c>
      <c r="W56" s="21">
        <v>363</v>
      </c>
      <c r="X56" s="21">
        <v>94</v>
      </c>
      <c r="Y56" s="21">
        <v>363</v>
      </c>
      <c r="Z56" s="16" t="s">
        <v>438</v>
      </c>
      <c r="AA56" s="16" t="s">
        <v>435</v>
      </c>
      <c r="AB56" s="16" t="s">
        <v>173</v>
      </c>
      <c r="AC56" s="15">
        <v>0</v>
      </c>
      <c r="AD56" s="16" t="s">
        <v>439</v>
      </c>
      <c r="AE56" s="16"/>
      <c r="AF56" s="16"/>
    </row>
    <row r="57" s="2" customFormat="1" ht="197" customHeight="1" spans="1:32">
      <c r="A57" s="11">
        <v>53</v>
      </c>
      <c r="B57" s="12" t="s">
        <v>35</v>
      </c>
      <c r="C57" s="12" t="s">
        <v>36</v>
      </c>
      <c r="D57" s="13" t="s">
        <v>250</v>
      </c>
      <c r="E57" s="13" t="s">
        <v>251</v>
      </c>
      <c r="F57" s="13" t="s">
        <v>396</v>
      </c>
      <c r="G57" s="13" t="s">
        <v>440</v>
      </c>
      <c r="H57" s="16" t="s">
        <v>441</v>
      </c>
      <c r="I57" s="16" t="s">
        <v>442</v>
      </c>
      <c r="J57" s="16" t="s">
        <v>54</v>
      </c>
      <c r="K57" s="15">
        <v>26.4519</v>
      </c>
      <c r="L57" s="15">
        <v>26.4519</v>
      </c>
      <c r="M57" s="15">
        <v>0</v>
      </c>
      <c r="N57" s="15">
        <v>19.8519</v>
      </c>
      <c r="O57" s="15">
        <v>6.6</v>
      </c>
      <c r="P57" s="15">
        <v>0</v>
      </c>
      <c r="Q57" s="16">
        <v>0</v>
      </c>
      <c r="R57" s="13" t="s">
        <v>73</v>
      </c>
      <c r="S57" s="46" t="s">
        <v>266</v>
      </c>
      <c r="T57" s="46" t="s">
        <v>341</v>
      </c>
      <c r="U57" s="16" t="s">
        <v>443</v>
      </c>
      <c r="V57" s="53" t="s">
        <v>171</v>
      </c>
      <c r="W57" s="21">
        <v>1350</v>
      </c>
      <c r="X57" s="21">
        <v>350</v>
      </c>
      <c r="Y57" s="21">
        <v>1350</v>
      </c>
      <c r="Z57" s="16" t="s">
        <v>444</v>
      </c>
      <c r="AA57" s="16" t="s">
        <v>445</v>
      </c>
      <c r="AB57" s="16" t="s">
        <v>446</v>
      </c>
      <c r="AC57" s="15">
        <v>26.4519</v>
      </c>
      <c r="AD57" s="16" t="s">
        <v>447</v>
      </c>
      <c r="AE57" s="16" t="s">
        <v>58</v>
      </c>
      <c r="AF57" s="16" t="s">
        <v>59</v>
      </c>
    </row>
    <row r="58" s="2" customFormat="1" ht="247" customHeight="1" spans="1:32">
      <c r="A58" s="11">
        <v>54</v>
      </c>
      <c r="B58" s="12" t="s">
        <v>35</v>
      </c>
      <c r="C58" s="12" t="s">
        <v>36</v>
      </c>
      <c r="D58" s="13" t="s">
        <v>250</v>
      </c>
      <c r="E58" s="13" t="s">
        <v>251</v>
      </c>
      <c r="F58" s="13" t="s">
        <v>396</v>
      </c>
      <c r="G58" s="13" t="s">
        <v>448</v>
      </c>
      <c r="H58" s="16" t="s">
        <v>449</v>
      </c>
      <c r="I58" s="16" t="s">
        <v>450</v>
      </c>
      <c r="J58" s="16" t="s">
        <v>54</v>
      </c>
      <c r="K58" s="15">
        <v>54.033333</v>
      </c>
      <c r="L58" s="15">
        <v>54.033333</v>
      </c>
      <c r="M58" s="15">
        <v>0</v>
      </c>
      <c r="N58" s="15">
        <v>0</v>
      </c>
      <c r="O58" s="15">
        <v>54.033333</v>
      </c>
      <c r="P58" s="15">
        <v>0</v>
      </c>
      <c r="Q58" s="21">
        <v>0</v>
      </c>
      <c r="R58" s="13" t="s">
        <v>43</v>
      </c>
      <c r="S58" s="17" t="s">
        <v>117</v>
      </c>
      <c r="T58" s="17" t="s">
        <v>451</v>
      </c>
      <c r="U58" s="17" t="s">
        <v>267</v>
      </c>
      <c r="V58" s="16" t="s">
        <v>407</v>
      </c>
      <c r="W58" s="21">
        <v>3871</v>
      </c>
      <c r="X58" s="21">
        <v>754</v>
      </c>
      <c r="Y58" s="21">
        <v>3871</v>
      </c>
      <c r="Z58" s="16" t="s">
        <v>452</v>
      </c>
      <c r="AA58" s="16" t="s">
        <v>450</v>
      </c>
      <c r="AB58" s="17" t="s">
        <v>453</v>
      </c>
      <c r="AC58" s="15">
        <v>54.033333</v>
      </c>
      <c r="AD58" s="16" t="s">
        <v>439</v>
      </c>
      <c r="AE58" s="16" t="s">
        <v>49</v>
      </c>
      <c r="AF58" s="16" t="s">
        <v>50</v>
      </c>
    </row>
    <row r="59" s="2" customFormat="1" ht="192" customHeight="1" spans="1:32">
      <c r="A59" s="11">
        <v>55</v>
      </c>
      <c r="B59" s="12" t="s">
        <v>35</v>
      </c>
      <c r="C59" s="12" t="s">
        <v>36</v>
      </c>
      <c r="D59" s="13" t="s">
        <v>250</v>
      </c>
      <c r="E59" s="13" t="s">
        <v>251</v>
      </c>
      <c r="F59" s="13" t="s">
        <v>396</v>
      </c>
      <c r="G59" s="13" t="s">
        <v>454</v>
      </c>
      <c r="H59" s="13" t="s">
        <v>169</v>
      </c>
      <c r="I59" s="16" t="s">
        <v>455</v>
      </c>
      <c r="J59" s="13" t="s">
        <v>54</v>
      </c>
      <c r="K59" s="15">
        <v>26.8981</v>
      </c>
      <c r="L59" s="15">
        <v>26.8981</v>
      </c>
      <c r="M59" s="15">
        <v>0</v>
      </c>
      <c r="N59" s="15">
        <v>11.25</v>
      </c>
      <c r="O59" s="15">
        <v>15.6481</v>
      </c>
      <c r="P59" s="15">
        <v>0</v>
      </c>
      <c r="Q59" s="16">
        <v>0</v>
      </c>
      <c r="R59" s="13" t="s">
        <v>73</v>
      </c>
      <c r="S59" s="46" t="s">
        <v>266</v>
      </c>
      <c r="T59" s="17" t="s">
        <v>44</v>
      </c>
      <c r="U59" s="13" t="s">
        <v>456</v>
      </c>
      <c r="V59" s="53" t="s">
        <v>171</v>
      </c>
      <c r="W59" s="54">
        <v>100</v>
      </c>
      <c r="X59" s="16">
        <v>28</v>
      </c>
      <c r="Y59" s="16">
        <v>100</v>
      </c>
      <c r="Z59" s="16" t="s">
        <v>457</v>
      </c>
      <c r="AA59" s="16" t="s">
        <v>445</v>
      </c>
      <c r="AB59" s="16" t="s">
        <v>446</v>
      </c>
      <c r="AC59" s="15">
        <v>26.8981</v>
      </c>
      <c r="AD59" s="16" t="s">
        <v>447</v>
      </c>
      <c r="AE59" s="16" t="s">
        <v>58</v>
      </c>
      <c r="AF59" s="16" t="s">
        <v>59</v>
      </c>
    </row>
    <row r="60" s="2" customFormat="1" ht="140" customHeight="1" spans="1:32">
      <c r="A60" s="11">
        <v>56</v>
      </c>
      <c r="B60" s="12" t="s">
        <v>35</v>
      </c>
      <c r="C60" s="12" t="s">
        <v>36</v>
      </c>
      <c r="D60" s="13" t="s">
        <v>250</v>
      </c>
      <c r="E60" s="13" t="s">
        <v>251</v>
      </c>
      <c r="F60" s="13" t="s">
        <v>396</v>
      </c>
      <c r="G60" s="13" t="s">
        <v>458</v>
      </c>
      <c r="H60" s="16" t="s">
        <v>348</v>
      </c>
      <c r="I60" s="16" t="s">
        <v>459</v>
      </c>
      <c r="J60" s="16" t="s">
        <v>54</v>
      </c>
      <c r="K60" s="15">
        <v>12.67</v>
      </c>
      <c r="L60" s="15">
        <v>12.67</v>
      </c>
      <c r="M60" s="15">
        <v>0</v>
      </c>
      <c r="N60" s="15">
        <v>9.75</v>
      </c>
      <c r="O60" s="15">
        <v>2.92</v>
      </c>
      <c r="P60" s="15">
        <v>0</v>
      </c>
      <c r="Q60" s="21">
        <v>0</v>
      </c>
      <c r="R60" s="13" t="s">
        <v>73</v>
      </c>
      <c r="S60" s="17" t="s">
        <v>44</v>
      </c>
      <c r="T60" s="17" t="s">
        <v>44</v>
      </c>
      <c r="U60" s="46" t="s">
        <v>460</v>
      </c>
      <c r="V60" s="17" t="s">
        <v>171</v>
      </c>
      <c r="W60" s="21">
        <v>750</v>
      </c>
      <c r="X60" s="21">
        <v>200</v>
      </c>
      <c r="Y60" s="21">
        <v>750</v>
      </c>
      <c r="Z60" s="16" t="s">
        <v>461</v>
      </c>
      <c r="AA60" s="16" t="s">
        <v>445</v>
      </c>
      <c r="AB60" s="16" t="s">
        <v>446</v>
      </c>
      <c r="AC60" s="15">
        <v>12.67</v>
      </c>
      <c r="AD60" s="16" t="s">
        <v>447</v>
      </c>
      <c r="AE60" s="16" t="s">
        <v>58</v>
      </c>
      <c r="AF60" s="16" t="s">
        <v>59</v>
      </c>
    </row>
    <row r="61" s="2" customFormat="1" ht="239" customHeight="1" spans="1:32">
      <c r="A61" s="11">
        <v>57</v>
      </c>
      <c r="B61" s="12" t="s">
        <v>35</v>
      </c>
      <c r="C61" s="12" t="s">
        <v>36</v>
      </c>
      <c r="D61" s="13" t="s">
        <v>250</v>
      </c>
      <c r="E61" s="13" t="s">
        <v>251</v>
      </c>
      <c r="F61" s="13" t="s">
        <v>396</v>
      </c>
      <c r="G61" s="13" t="s">
        <v>462</v>
      </c>
      <c r="H61" s="16" t="s">
        <v>449</v>
      </c>
      <c r="I61" s="16" t="s">
        <v>450</v>
      </c>
      <c r="J61" s="16" t="s">
        <v>54</v>
      </c>
      <c r="K61" s="15">
        <v>45.802436</v>
      </c>
      <c r="L61" s="15">
        <v>45.802436</v>
      </c>
      <c r="M61" s="15">
        <v>0</v>
      </c>
      <c r="N61" s="15">
        <v>0</v>
      </c>
      <c r="O61" s="15">
        <v>45.802436</v>
      </c>
      <c r="P61" s="15">
        <v>0</v>
      </c>
      <c r="Q61" s="16">
        <v>0</v>
      </c>
      <c r="R61" s="13" t="s">
        <v>43</v>
      </c>
      <c r="S61" s="17" t="s">
        <v>266</v>
      </c>
      <c r="T61" s="17" t="s">
        <v>436</v>
      </c>
      <c r="U61" s="17" t="s">
        <v>428</v>
      </c>
      <c r="V61" s="16" t="s">
        <v>407</v>
      </c>
      <c r="W61" s="21">
        <v>384</v>
      </c>
      <c r="X61" s="21">
        <v>85</v>
      </c>
      <c r="Y61" s="21">
        <v>384</v>
      </c>
      <c r="Z61" s="16" t="s">
        <v>463</v>
      </c>
      <c r="AA61" s="16" t="s">
        <v>464</v>
      </c>
      <c r="AB61" s="17" t="s">
        <v>465</v>
      </c>
      <c r="AC61" s="15">
        <v>45.802436</v>
      </c>
      <c r="AD61" s="16" t="s">
        <v>439</v>
      </c>
      <c r="AE61" s="16" t="s">
        <v>49</v>
      </c>
      <c r="AF61" s="16" t="s">
        <v>50</v>
      </c>
    </row>
    <row r="62" s="2" customFormat="1" ht="154" customHeight="1" spans="1:32">
      <c r="A62" s="11">
        <v>58</v>
      </c>
      <c r="B62" s="12" t="s">
        <v>35</v>
      </c>
      <c r="C62" s="12" t="s">
        <v>36</v>
      </c>
      <c r="D62" s="13" t="s">
        <v>250</v>
      </c>
      <c r="E62" s="13" t="s">
        <v>466</v>
      </c>
      <c r="F62" s="13" t="s">
        <v>467</v>
      </c>
      <c r="G62" s="13" t="s">
        <v>468</v>
      </c>
      <c r="H62" s="16" t="s">
        <v>348</v>
      </c>
      <c r="I62" s="16" t="s">
        <v>469</v>
      </c>
      <c r="J62" s="17" t="s">
        <v>54</v>
      </c>
      <c r="K62" s="15">
        <v>159.95</v>
      </c>
      <c r="L62" s="15">
        <v>159.95</v>
      </c>
      <c r="M62" s="15">
        <v>0</v>
      </c>
      <c r="N62" s="15">
        <v>0</v>
      </c>
      <c r="O62" s="15">
        <v>159.95</v>
      </c>
      <c r="P62" s="15">
        <v>0</v>
      </c>
      <c r="Q62" s="17">
        <v>0</v>
      </c>
      <c r="R62" s="13" t="s">
        <v>73</v>
      </c>
      <c r="S62" s="17" t="s">
        <v>44</v>
      </c>
      <c r="T62" s="17" t="s">
        <v>44</v>
      </c>
      <c r="U62" s="17" t="s">
        <v>470</v>
      </c>
      <c r="V62" s="13" t="s">
        <v>75</v>
      </c>
      <c r="W62" s="16">
        <v>1600</v>
      </c>
      <c r="X62" s="16">
        <v>450</v>
      </c>
      <c r="Y62" s="16">
        <v>1600</v>
      </c>
      <c r="Z62" s="55" t="s">
        <v>471</v>
      </c>
      <c r="AA62" s="55" t="s">
        <v>471</v>
      </c>
      <c r="AB62" s="17" t="s">
        <v>472</v>
      </c>
      <c r="AC62" s="15">
        <v>159.95</v>
      </c>
      <c r="AD62" s="56" t="s">
        <v>473</v>
      </c>
      <c r="AE62" s="16" t="s">
        <v>58</v>
      </c>
      <c r="AF62" s="55" t="s">
        <v>59</v>
      </c>
    </row>
    <row r="63" s="2" customFormat="1" ht="310" customHeight="1" spans="1:32">
      <c r="A63" s="11">
        <v>59</v>
      </c>
      <c r="B63" s="12" t="s">
        <v>35</v>
      </c>
      <c r="C63" s="12" t="s">
        <v>36</v>
      </c>
      <c r="D63" s="13" t="s">
        <v>250</v>
      </c>
      <c r="E63" s="13" t="s">
        <v>474</v>
      </c>
      <c r="F63" s="13" t="s">
        <v>475</v>
      </c>
      <c r="G63" s="13" t="s">
        <v>476</v>
      </c>
      <c r="H63" s="25" t="s">
        <v>135</v>
      </c>
      <c r="I63" s="24" t="s">
        <v>477</v>
      </c>
      <c r="J63" s="16" t="s">
        <v>478</v>
      </c>
      <c r="K63" s="15">
        <v>37.243323</v>
      </c>
      <c r="L63" s="15">
        <v>37.243323</v>
      </c>
      <c r="M63" s="15">
        <v>18</v>
      </c>
      <c r="N63" s="15">
        <v>6.743323</v>
      </c>
      <c r="O63" s="15">
        <v>12.5</v>
      </c>
      <c r="P63" s="15">
        <v>0</v>
      </c>
      <c r="Q63" s="16">
        <v>0</v>
      </c>
      <c r="R63" s="13" t="s">
        <v>91</v>
      </c>
      <c r="S63" s="16" t="s">
        <v>117</v>
      </c>
      <c r="T63" s="16" t="s">
        <v>118</v>
      </c>
      <c r="U63" s="25" t="s">
        <v>119</v>
      </c>
      <c r="V63" s="16" t="s">
        <v>107</v>
      </c>
      <c r="W63" s="25">
        <v>567</v>
      </c>
      <c r="X63" s="25">
        <v>135</v>
      </c>
      <c r="Y63" s="25">
        <v>567</v>
      </c>
      <c r="Z63" s="25" t="s">
        <v>479</v>
      </c>
      <c r="AA63" s="16" t="s">
        <v>95</v>
      </c>
      <c r="AB63" s="27" t="s">
        <v>394</v>
      </c>
      <c r="AC63" s="15">
        <v>37.243323</v>
      </c>
      <c r="AD63" s="25" t="s">
        <v>480</v>
      </c>
      <c r="AE63" s="16" t="s">
        <v>58</v>
      </c>
      <c r="AF63" s="16" t="s">
        <v>59</v>
      </c>
    </row>
    <row r="64" s="2" customFormat="1" ht="322" customHeight="1" spans="1:32">
      <c r="A64" s="11">
        <v>60</v>
      </c>
      <c r="B64" s="12" t="s">
        <v>35</v>
      </c>
      <c r="C64" s="12" t="s">
        <v>36</v>
      </c>
      <c r="D64" s="13" t="s">
        <v>250</v>
      </c>
      <c r="E64" s="13" t="s">
        <v>474</v>
      </c>
      <c r="F64" s="13" t="s">
        <v>475</v>
      </c>
      <c r="G64" s="13" t="s">
        <v>481</v>
      </c>
      <c r="H64" s="26" t="s">
        <v>135</v>
      </c>
      <c r="I64" s="24" t="s">
        <v>482</v>
      </c>
      <c r="J64" s="16" t="s">
        <v>483</v>
      </c>
      <c r="K64" s="15">
        <v>29.452192</v>
      </c>
      <c r="L64" s="15">
        <v>29.452192</v>
      </c>
      <c r="M64" s="15">
        <v>22</v>
      </c>
      <c r="N64" s="15">
        <v>2.510137</v>
      </c>
      <c r="O64" s="15">
        <v>4.942055</v>
      </c>
      <c r="P64" s="15">
        <v>0</v>
      </c>
      <c r="Q64" s="16">
        <v>0</v>
      </c>
      <c r="R64" s="13" t="s">
        <v>91</v>
      </c>
      <c r="S64" s="16" t="s">
        <v>117</v>
      </c>
      <c r="T64" s="16" t="s">
        <v>118</v>
      </c>
      <c r="U64" s="25" t="s">
        <v>484</v>
      </c>
      <c r="V64" s="16" t="s">
        <v>107</v>
      </c>
      <c r="W64" s="25">
        <v>567</v>
      </c>
      <c r="X64" s="25">
        <v>135</v>
      </c>
      <c r="Y64" s="25">
        <v>567</v>
      </c>
      <c r="Z64" s="25" t="s">
        <v>485</v>
      </c>
      <c r="AA64" s="16" t="s">
        <v>95</v>
      </c>
      <c r="AB64" s="27" t="s">
        <v>486</v>
      </c>
      <c r="AC64" s="15">
        <v>29.452192</v>
      </c>
      <c r="AD64" s="25" t="s">
        <v>480</v>
      </c>
      <c r="AE64" s="16" t="s">
        <v>58</v>
      </c>
      <c r="AF64" s="16" t="s">
        <v>59</v>
      </c>
    </row>
    <row r="65" s="2" customFormat="1" ht="225" customHeight="1" spans="1:32">
      <c r="A65" s="11">
        <v>61</v>
      </c>
      <c r="B65" s="12" t="s">
        <v>35</v>
      </c>
      <c r="C65" s="12" t="s">
        <v>36</v>
      </c>
      <c r="D65" s="13" t="s">
        <v>487</v>
      </c>
      <c r="E65" s="13" t="s">
        <v>488</v>
      </c>
      <c r="F65" s="13" t="s">
        <v>489</v>
      </c>
      <c r="G65" s="13" t="s">
        <v>490</v>
      </c>
      <c r="H65" s="16" t="s">
        <v>36</v>
      </c>
      <c r="I65" s="16" t="s">
        <v>491</v>
      </c>
      <c r="J65" s="21" t="s">
        <v>54</v>
      </c>
      <c r="K65" s="15">
        <v>43.95</v>
      </c>
      <c r="L65" s="15">
        <v>43.95</v>
      </c>
      <c r="M65" s="15">
        <v>30</v>
      </c>
      <c r="N65" s="15">
        <v>13.95</v>
      </c>
      <c r="O65" s="15">
        <v>0</v>
      </c>
      <c r="P65" s="15">
        <v>0</v>
      </c>
      <c r="Q65" s="16">
        <v>0</v>
      </c>
      <c r="R65" s="13" t="s">
        <v>43</v>
      </c>
      <c r="S65" s="16" t="s">
        <v>44</v>
      </c>
      <c r="T65" s="16" t="s">
        <v>44</v>
      </c>
      <c r="U65" s="16" t="s">
        <v>44</v>
      </c>
      <c r="V65" s="16" t="s">
        <v>194</v>
      </c>
      <c r="W65" s="16">
        <v>150</v>
      </c>
      <c r="X65" s="16">
        <v>150</v>
      </c>
      <c r="Y65" s="16">
        <v>150</v>
      </c>
      <c r="Z65" s="16" t="s">
        <v>491</v>
      </c>
      <c r="AA65" s="16" t="s">
        <v>491</v>
      </c>
      <c r="AB65" s="16" t="s">
        <v>195</v>
      </c>
      <c r="AC65" s="15">
        <v>43.95</v>
      </c>
      <c r="AD65" s="16" t="s">
        <v>492</v>
      </c>
      <c r="AE65" s="16" t="s">
        <v>58</v>
      </c>
      <c r="AF65" s="16" t="s">
        <v>59</v>
      </c>
    </row>
    <row r="66" s="2" customFormat="1" ht="277" customHeight="1" spans="1:32">
      <c r="A66" s="11">
        <v>62</v>
      </c>
      <c r="B66" s="12" t="s">
        <v>35</v>
      </c>
      <c r="C66" s="12" t="s">
        <v>36</v>
      </c>
      <c r="D66" s="13" t="s">
        <v>487</v>
      </c>
      <c r="E66" s="13" t="s">
        <v>488</v>
      </c>
      <c r="F66" s="13" t="s">
        <v>493</v>
      </c>
      <c r="G66" s="13" t="s">
        <v>494</v>
      </c>
      <c r="H66" s="16" t="s">
        <v>495</v>
      </c>
      <c r="I66" s="16" t="s">
        <v>496</v>
      </c>
      <c r="J66" s="16" t="s">
        <v>497</v>
      </c>
      <c r="K66" s="15">
        <v>17</v>
      </c>
      <c r="L66" s="15">
        <v>17</v>
      </c>
      <c r="M66" s="15">
        <v>0</v>
      </c>
      <c r="N66" s="15">
        <v>17</v>
      </c>
      <c r="O66" s="15">
        <v>0</v>
      </c>
      <c r="P66" s="15">
        <v>0</v>
      </c>
      <c r="Q66" s="16">
        <v>0</v>
      </c>
      <c r="R66" s="13" t="s">
        <v>498</v>
      </c>
      <c r="S66" s="16" t="s">
        <v>44</v>
      </c>
      <c r="T66" s="16" t="s">
        <v>44</v>
      </c>
      <c r="U66" s="16" t="s">
        <v>44</v>
      </c>
      <c r="V66" s="16" t="s">
        <v>499</v>
      </c>
      <c r="W66" s="16">
        <v>136</v>
      </c>
      <c r="X66" s="16">
        <v>136</v>
      </c>
      <c r="Y66" s="16">
        <v>136</v>
      </c>
      <c r="Z66" s="16" t="s">
        <v>500</v>
      </c>
      <c r="AA66" s="16" t="s">
        <v>501</v>
      </c>
      <c r="AB66" s="16" t="s">
        <v>502</v>
      </c>
      <c r="AC66" s="15">
        <v>17</v>
      </c>
      <c r="AD66" s="16" t="s">
        <v>503</v>
      </c>
      <c r="AE66" s="16" t="s">
        <v>58</v>
      </c>
      <c r="AF66" s="16" t="s">
        <v>59</v>
      </c>
    </row>
    <row r="67" s="2" customFormat="1" ht="67" customHeight="1" spans="1:32">
      <c r="A67" s="11">
        <v>63</v>
      </c>
      <c r="B67" s="12" t="s">
        <v>35</v>
      </c>
      <c r="C67" s="12" t="s">
        <v>36</v>
      </c>
      <c r="D67" s="13" t="s">
        <v>504</v>
      </c>
      <c r="E67" s="13" t="s">
        <v>504</v>
      </c>
      <c r="F67" s="13" t="s">
        <v>504</v>
      </c>
      <c r="G67" s="13" t="s">
        <v>505</v>
      </c>
      <c r="H67" s="16" t="s">
        <v>403</v>
      </c>
      <c r="I67" s="16" t="s">
        <v>506</v>
      </c>
      <c r="J67" s="16" t="s">
        <v>54</v>
      </c>
      <c r="K67" s="15">
        <v>287.385194</v>
      </c>
      <c r="L67" s="15">
        <v>287.385194</v>
      </c>
      <c r="M67" s="15">
        <v>25.01</v>
      </c>
      <c r="N67" s="15">
        <v>15.9</v>
      </c>
      <c r="O67" s="15">
        <v>86.475194</v>
      </c>
      <c r="P67" s="15">
        <v>160</v>
      </c>
      <c r="Q67" s="16">
        <v>0</v>
      </c>
      <c r="R67" s="13" t="s">
        <v>43</v>
      </c>
      <c r="S67" s="17" t="s">
        <v>44</v>
      </c>
      <c r="T67" s="17" t="s">
        <v>44</v>
      </c>
      <c r="U67" s="17" t="s">
        <v>44</v>
      </c>
      <c r="V67" s="17" t="s">
        <v>399</v>
      </c>
      <c r="W67" s="21">
        <v>8663</v>
      </c>
      <c r="X67" s="21">
        <v>2103</v>
      </c>
      <c r="Y67" s="21">
        <v>8663</v>
      </c>
      <c r="Z67" s="16" t="s">
        <v>400</v>
      </c>
      <c r="AA67" s="16" t="s">
        <v>400</v>
      </c>
      <c r="AB67" s="17" t="s">
        <v>507</v>
      </c>
      <c r="AC67" s="15">
        <v>285.746907</v>
      </c>
      <c r="AD67" s="16" t="s">
        <v>400</v>
      </c>
      <c r="AE67" s="16" t="s">
        <v>58</v>
      </c>
      <c r="AF67" s="16" t="s">
        <v>59</v>
      </c>
    </row>
    <row r="68" s="2" customFormat="1" ht="244" customHeight="1" spans="1:32">
      <c r="A68" s="11">
        <v>64</v>
      </c>
      <c r="B68" s="12" t="s">
        <v>35</v>
      </c>
      <c r="C68" s="12" t="s">
        <v>36</v>
      </c>
      <c r="D68" s="13" t="s">
        <v>504</v>
      </c>
      <c r="E68" s="13" t="s">
        <v>504</v>
      </c>
      <c r="F68" s="13" t="s">
        <v>504</v>
      </c>
      <c r="G68" s="13" t="s">
        <v>508</v>
      </c>
      <c r="H68" s="16" t="s">
        <v>509</v>
      </c>
      <c r="I68" s="16" t="s">
        <v>510</v>
      </c>
      <c r="J68" s="16" t="s">
        <v>54</v>
      </c>
      <c r="K68" s="15">
        <v>8</v>
      </c>
      <c r="L68" s="15">
        <v>8</v>
      </c>
      <c r="M68" s="15">
        <v>0</v>
      </c>
      <c r="N68" s="15">
        <v>0</v>
      </c>
      <c r="O68" s="15">
        <v>8</v>
      </c>
      <c r="P68" s="15">
        <v>0</v>
      </c>
      <c r="Q68" s="16">
        <v>0</v>
      </c>
      <c r="R68" s="13" t="s">
        <v>511</v>
      </c>
      <c r="S68" s="16" t="s">
        <v>512</v>
      </c>
      <c r="T68" s="16" t="s">
        <v>44</v>
      </c>
      <c r="U68" s="16" t="s">
        <v>44</v>
      </c>
      <c r="V68" s="16" t="s">
        <v>513</v>
      </c>
      <c r="W68" s="16">
        <v>51983</v>
      </c>
      <c r="X68" s="16">
        <v>12651</v>
      </c>
      <c r="Y68" s="16">
        <v>51983</v>
      </c>
      <c r="Z68" s="16" t="s">
        <v>514</v>
      </c>
      <c r="AA68" s="16" t="s">
        <v>515</v>
      </c>
      <c r="AB68" s="16" t="s">
        <v>516</v>
      </c>
      <c r="AC68" s="15">
        <v>8</v>
      </c>
      <c r="AD68" s="16" t="s">
        <v>517</v>
      </c>
      <c r="AE68" s="16" t="s">
        <v>58</v>
      </c>
      <c r="AF68" s="16" t="s">
        <v>59</v>
      </c>
    </row>
    <row r="69" s="2" customFormat="1" ht="246" customHeight="1" spans="1:32">
      <c r="A69" s="11">
        <v>65</v>
      </c>
      <c r="B69" s="12" t="s">
        <v>35</v>
      </c>
      <c r="C69" s="12" t="s">
        <v>36</v>
      </c>
      <c r="D69" s="13" t="s">
        <v>504</v>
      </c>
      <c r="E69" s="13" t="s">
        <v>504</v>
      </c>
      <c r="F69" s="13" t="s">
        <v>504</v>
      </c>
      <c r="G69" s="13" t="s">
        <v>518</v>
      </c>
      <c r="H69" s="25" t="s">
        <v>519</v>
      </c>
      <c r="I69" s="24" t="s">
        <v>520</v>
      </c>
      <c r="J69" s="17" t="s">
        <v>521</v>
      </c>
      <c r="K69" s="15">
        <v>34.5</v>
      </c>
      <c r="L69" s="15">
        <v>34.5</v>
      </c>
      <c r="M69" s="15">
        <v>0</v>
      </c>
      <c r="N69" s="15">
        <v>0</v>
      </c>
      <c r="O69" s="15">
        <v>19.5</v>
      </c>
      <c r="P69" s="15">
        <v>15</v>
      </c>
      <c r="Q69" s="16">
        <v>0</v>
      </c>
      <c r="R69" s="13" t="s">
        <v>91</v>
      </c>
      <c r="S69" s="21" t="s">
        <v>44</v>
      </c>
      <c r="T69" s="21" t="s">
        <v>44</v>
      </c>
      <c r="U69" s="16" t="s">
        <v>257</v>
      </c>
      <c r="V69" s="17" t="s">
        <v>522</v>
      </c>
      <c r="W69" s="25">
        <v>34859</v>
      </c>
      <c r="X69" s="25">
        <v>8365</v>
      </c>
      <c r="Y69" s="25">
        <v>34859</v>
      </c>
      <c r="Z69" s="25" t="s">
        <v>523</v>
      </c>
      <c r="AA69" s="16" t="s">
        <v>95</v>
      </c>
      <c r="AB69" s="27" t="s">
        <v>524</v>
      </c>
      <c r="AC69" s="15">
        <v>30</v>
      </c>
      <c r="AD69" s="25" t="s">
        <v>525</v>
      </c>
      <c r="AE69" s="16" t="s">
        <v>58</v>
      </c>
      <c r="AF69" s="16" t="s">
        <v>59</v>
      </c>
    </row>
    <row r="70" s="2" customFormat="1" ht="161" customHeight="1" spans="1:32">
      <c r="A70" s="11">
        <v>66</v>
      </c>
      <c r="B70" s="12" t="s">
        <v>35</v>
      </c>
      <c r="C70" s="12" t="s">
        <v>36</v>
      </c>
      <c r="D70" s="13" t="s">
        <v>504</v>
      </c>
      <c r="E70" s="13" t="s">
        <v>504</v>
      </c>
      <c r="F70" s="13" t="s">
        <v>504</v>
      </c>
      <c r="G70" s="13" t="s">
        <v>526</v>
      </c>
      <c r="H70" s="16" t="s">
        <v>527</v>
      </c>
      <c r="I70" s="16" t="s">
        <v>528</v>
      </c>
      <c r="J70" s="16" t="s">
        <v>54</v>
      </c>
      <c r="K70" s="15">
        <v>15</v>
      </c>
      <c r="L70" s="15">
        <v>15</v>
      </c>
      <c r="M70" s="15">
        <v>0</v>
      </c>
      <c r="N70" s="15">
        <v>0</v>
      </c>
      <c r="O70" s="15">
        <v>0</v>
      </c>
      <c r="P70" s="15">
        <v>15</v>
      </c>
      <c r="Q70" s="16">
        <v>0</v>
      </c>
      <c r="R70" s="13" t="s">
        <v>73</v>
      </c>
      <c r="S70" s="17" t="s">
        <v>44</v>
      </c>
      <c r="T70" s="17" t="s">
        <v>44</v>
      </c>
      <c r="U70" s="17" t="s">
        <v>44</v>
      </c>
      <c r="V70" s="16" t="s">
        <v>529</v>
      </c>
      <c r="W70" s="16">
        <v>1600</v>
      </c>
      <c r="X70" s="16">
        <v>420</v>
      </c>
      <c r="Y70" s="16">
        <v>1600</v>
      </c>
      <c r="Z70" s="28" t="s">
        <v>530</v>
      </c>
      <c r="AA70" s="28" t="s">
        <v>530</v>
      </c>
      <c r="AB70" s="16" t="s">
        <v>531</v>
      </c>
      <c r="AC70" s="15">
        <v>6.8</v>
      </c>
      <c r="AD70" s="28" t="s">
        <v>532</v>
      </c>
      <c r="AE70" s="16" t="s">
        <v>58</v>
      </c>
      <c r="AF70" s="16" t="s">
        <v>59</v>
      </c>
    </row>
    <row r="71" s="2" customFormat="1" ht="40" customHeight="1" spans="1:32">
      <c r="A71" s="16"/>
      <c r="B71" s="16" t="s">
        <v>533</v>
      </c>
      <c r="C71" s="16"/>
      <c r="D71" s="16"/>
      <c r="E71" s="16"/>
      <c r="F71" s="16"/>
      <c r="G71" s="16"/>
      <c r="H71" s="16"/>
      <c r="I71" s="16"/>
      <c r="J71" s="16"/>
      <c r="K71" s="16"/>
      <c r="L71" s="16">
        <f>SUM(L5:L70)</f>
        <v>5911</v>
      </c>
      <c r="M71" s="16">
        <f>SUM(M5:M70)</f>
        <v>2501</v>
      </c>
      <c r="N71" s="16">
        <f>SUM(N5:N70)</f>
        <v>1590</v>
      </c>
      <c r="O71" s="16">
        <f>SUM(O5:O70)</f>
        <v>1584</v>
      </c>
      <c r="P71" s="16">
        <f>SUM(P5:P70)</f>
        <v>236</v>
      </c>
      <c r="Q71" s="16"/>
      <c r="R71" s="16"/>
      <c r="S71" s="16"/>
      <c r="T71" s="16"/>
      <c r="U71" s="16"/>
      <c r="V71" s="16"/>
      <c r="W71" s="16"/>
      <c r="X71" s="16"/>
      <c r="Y71" s="16"/>
      <c r="Z71" s="16"/>
      <c r="AA71" s="16"/>
      <c r="AB71" s="16"/>
      <c r="AC71" s="16">
        <f>SUM(AC5:AC70)</f>
        <v>4848.055761</v>
      </c>
      <c r="AD71" s="16"/>
      <c r="AE71" s="16"/>
      <c r="AF71" s="16"/>
    </row>
  </sheetData>
  <mergeCells count="28">
    <mergeCell ref="L3:P3"/>
    <mergeCell ref="X3:Y3"/>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 ref="V3:V4"/>
    <mergeCell ref="W3:W4"/>
    <mergeCell ref="Z3:Z4"/>
    <mergeCell ref="AA3:AA4"/>
    <mergeCell ref="AB3:AB4"/>
    <mergeCell ref="AC3:AC4"/>
    <mergeCell ref="AD3:AD4"/>
    <mergeCell ref="AE3:AE4"/>
    <mergeCell ref="AF3:AF4"/>
    <mergeCell ref="A1:AB2"/>
  </mergeCells>
  <pageMargins left="0.393055555555556" right="0.236111111111111" top="0.751388888888889" bottom="0.751388888888889" header="0.298611111111111" footer="0.298611111111111"/>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2022-10-29T07:04:00Z</dcterms:created>
  <dcterms:modified xsi:type="dcterms:W3CDTF">2025-12-29T01:46:18Z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73ABCA5D159E4055B472464DE89925D4_13</vt:lpwstr>
  </property>
  <property fmtid="{D5CDD505-2E9C-101B-9397-08002B2CF9AE}" pid="3" name="KSOProductBuildVer">
    <vt:lpwstr>2052-12.1.0.23542</vt:lpwstr>
  </property>
  <property fmtid="{D5CDD505-2E9C-101B-9397-08002B2CF9AE}" pid="4" name="CalculationRule">
    <vt:i4>0</vt:i4>
  </property>
</Properties>
</file>