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<sst xmlns="http://schemas.openxmlformats.org/spreadsheetml/2006/main" count="15" uniqueCount="15">
  <si>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预算09表</t>
  </si>
  <si>
    <t>2020年部门“三公”经费预算公共财政预算情况统计表</t>
  </si>
  <si>
    <t>编制单位：鱼峰区本级</t>
  </si>
  <si>
    <t>单位：万元</t>
  </si>
  <si>
    <t>项目</t>
  </si>
  <si>
    <t>2019年预算数</t>
  </si>
  <si>
    <t>2020年预算数</t>
  </si>
  <si>
    <t>同比增长</t>
  </si>
  <si>
    <t>备注</t>
  </si>
  <si>
    <t>合计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</si>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</sst>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D7" sqref="D7"/>
    </sheetView>
  </sheetViews>
  <sheetFormatPr defaultColWidth="7.375" defaultRowHeight="12.75" customHeight="1"/>
  <cols>
    <col min="1" max="1" width="37.875" style="1" customWidth="1"/>
    <col min="2" max="6" width="21.625" style="1" customWidth="1"/>
    <col min="7" max="16384" width="7.375" style="1" customWidth="1"/>
  </cols>
  <sheetData>
    <row r="1" spans="1:6" s="1" customFormat="1" ht="15" customHeight="1">
      <c r="A1" s="2"/>
      <c r="B1" s="2"/>
      <c r="F1" s="3" t="s">
        <v>0</v>
      </c>
    </row>
    <row r="2" spans="1:6" s="1" customFormat="1" ht="30" customHeight="1">
      <c r="A2" s="4" t="s">
        <v>1</v>
      </c>
      <c r="B2" s="4"/>
      <c r="C2" s="5"/>
      <c r="D2" s="5"/>
      <c r="E2" s="5"/>
      <c r="F2" s="6"/>
    </row>
    <row r="3" spans="1:6" s="1" customFormat="1" ht="21" customHeight="1">
      <c r="A3" s="7" t="s">
        <v>2</v>
      </c>
      <c r="F3" s="2" t="s">
        <v>3</v>
      </c>
    </row>
    <row r="4" spans="1:6" s="1" customFormat="1" ht="33" customHeight="1">
      <c r="A4" s="8" t="s">
        <v>4</v>
      </c>
      <c r="B4" s="8" t="s">
        <v>5</v>
      </c>
      <c r="C4" s="8" t="s">
        <v>6</v>
      </c>
      <c r="D4" s="8"/>
      <c r="E4" s="9" t="s">
        <v>7</v>
      </c>
      <c r="F4" s="9" t="s">
        <v>8</v>
      </c>
    </row>
    <row r="5" spans="1:6" s="1" customFormat="1" ht="33" customHeight="1">
      <c r="A5" s="10" t="s">
        <v>9</v>
      </c>
      <c r="B5" s="11">
        <v>202.88</v>
      </c>
      <c r="C5" s="11">
        <f>C6+C7+C8</f>
        <v>196.34</v>
      </c>
      <c r="D5" s="11">
        <f>C5-B5</f>
        <v>-6.539999999999992</v>
      </c>
      <c r="E5" s="12">
        <f aca="true" t="shared" si="0" ref="E5:E9">(C5-B5)/B5</f>
        <v>-0.032235804416403745</v>
      </c>
      <c r="F5" s="13"/>
    </row>
    <row r="6" spans="1:6" s="1" customFormat="1" ht="33" customHeight="1">
      <c r="A6" s="14" t="s">
        <v>10</v>
      </c>
      <c r="B6" s="15">
        <v>0</v>
      </c>
      <c r="C6" s="16">
        <v>0</v>
      </c>
      <c r="D6" s="11">
        <f>C6-B6</f>
        <v>0</v>
      </c>
      <c r="E6" s="12"/>
      <c r="F6" s="13"/>
    </row>
    <row r="7" spans="1:6" s="1" customFormat="1" ht="33" customHeight="1">
      <c r="A7" s="14" t="s">
        <v>11</v>
      </c>
      <c r="B7" s="17">
        <v>73.78</v>
      </c>
      <c r="C7" s="16">
        <v>58.24</v>
      </c>
      <c r="D7" s="11">
        <f>C7-B7</f>
        <v>-15.54</v>
      </c>
      <c r="E7" s="12">
        <f t="shared" si="0"/>
        <v>-0.21062618595825425</v>
      </c>
      <c r="F7" s="13"/>
    </row>
    <row r="8" spans="1:6" s="1" customFormat="1" ht="33" customHeight="1">
      <c r="A8" s="10" t="s">
        <v>12</v>
      </c>
      <c r="B8" s="17">
        <v>129.1</v>
      </c>
      <c r="C8" s="17">
        <f>C9+C10</f>
        <v>138.1</v>
      </c>
      <c r="D8" s="11">
        <f>C8-B8</f>
        <v>9</v>
      </c>
      <c r="E8" s="12">
        <f>(C8-B8)/B8</f>
        <v>0.069713400464756</v>
      </c>
      <c r="F8" s="13"/>
    </row>
    <row r="9" spans="1:6" s="1" customFormat="1" ht="33" customHeight="1">
      <c r="A9" s="14" t="s">
        <v>13</v>
      </c>
      <c r="B9" s="15">
        <v>129.1</v>
      </c>
      <c r="C9" s="16">
        <v>122.1</v>
      </c>
      <c r="D9" s="11">
        <f>C9-B9</f>
        <v>-7</v>
      </c>
      <c r="E9" s="12">
        <f t="shared" si="0"/>
        <v>-0.054221533694810226</v>
      </c>
      <c r="F9" s="18"/>
    </row>
    <row r="10" spans="1:6" s="1" customFormat="1" ht="33" customHeight="1">
      <c r="A10" s="14" t="s">
        <v>14</v>
      </c>
      <c r="B10" s="17">
        <v>0</v>
      </c>
      <c r="C10" s="16">
        <v>16</v>
      </c>
      <c r="D10" s="11">
        <f>C10-B10</f>
        <v>16</v>
      </c>
      <c r="E10" s="12"/>
      <c r="F10" s="13"/>
    </row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2020-06-17T01:43:57Z</dcterms:created>
  <dcterms:modified xsi:type="dcterms:W3CDTF">2020-06-17T01:59:49Z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