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87" firstSheet="4" activeTab="8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'收入总表2'!$A$1:$O$41</definedName>
    <definedName name="_xlnm.Print_Area" localSheetId="1">'收支总表1'!$A$1:$F$39</definedName>
    <definedName name="_xlnm.Print_Titles" localSheetId="2">'收入总表2'!$1:$8</definedName>
    <definedName name="_xlnm.Print_Area" localSheetId="3">'支出总表3'!$A$7:$T$39</definedName>
    <definedName name="_xlnm.Print_Titles" localSheetId="3">'支出总表3'!$1:$6</definedName>
    <definedName name="_xlnm.Print_Area" localSheetId="4">'财政拨款收支总表4'!$A$1:$F$39</definedName>
    <definedName name="_xlnm.Print_Area" localSheetId="5">'一般公共预算支出表5'!$A$7:$T$39</definedName>
    <definedName name="_xlnm.Print_Area" localSheetId="6">'一般公共预算基本支出情况表6'!$A$1:$G$58</definedName>
    <definedName name="_xlnm.Print_Area" localSheetId="7">'政府预算支出经济分类预算表7'!$A$1:$I$126</definedName>
    <definedName name="_xlnm.Print_Area" localSheetId="0">#N/A</definedName>
    <definedName name="_xlnm.Print_Area" localSheetId="8">'三公经费预算表8'!$A$1:$B$10</definedName>
    <definedName name="_xlnm.Print_Titles" localSheetId="5">'一般公共预算支出表5'!$1:$6</definedName>
    <definedName name="_xlnm.Print_Titles" localSheetId="7">'政府预算支出经济分类预算表7'!$1:$6</definedName>
    <definedName name="_xlnm.Print_Titles" localSheetId="6">'一般公共预算基本支出情况表6'!$1:$7</definedName>
    <definedName name="_xlnm.Print_Titles" localSheetId="10">'政府采购预算表10'!$1:$8</definedName>
    <definedName name="_xlnm.Print_Area" localSheetId="10">'政府采购预算表10'!$A$1:$N$96</definedName>
    <definedName name="_xlnm.Print_Area" localSheetId="9">'政府性基金预算收支明细表9'!$A$6:$T$7</definedName>
    <definedName name="_xlnm.Print_Titles" localSheetId="9">'政府性基金预算收支明细表9'!$1:$6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<sst xmlns="http://schemas.openxmlformats.org/spreadsheetml/2006/main" count="1991" uniqueCount="506">
  <si>
    <t>柳州市鱼峰区2020年部门预算公开表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</si>
  <si>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</si>
  <si>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</si>
  <si>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</si>
  <si>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</si>
  <si>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</si>
  <si>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</si>
  <si>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</si>
  <si>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2020年部门收支预算总表</t>
  </si>
  <si>
    <t>编制单位：中国共产党鱼峰区委员会组织部 和 鱼峰区两新工委 和 鱼峰区企业离休干部服务管理中心 和 鱼峰区关工委</t>
  </si>
  <si>
    <t>单位：万元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</si>
  <si>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</si>
  <si>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</si>
  <si>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</si>
  <si>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</si>
  <si>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</si>
  <si>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</si>
  <si>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</si>
  <si>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</si>
  <si>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</si>
  <si>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</si>
  <si>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</si>
  <si>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</si>
  <si>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</si>
  <si>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</si>
  <si>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</si>
  <si>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</si>
  <si>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</si>
  <si>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</si>
  <si>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</si>
  <si>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</si>
  <si>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</si>
  <si>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</si>
  <si>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</si>
  <si>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</si>
  <si>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</si>
  <si>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</si>
  <si>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</si>
  <si>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</si>
  <si>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</si>
  <si>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</si>
  <si>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</si>
  <si>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</si>
  <si>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</si>
  <si>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</si>
  <si>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</si>
  <si>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</si>
  <si>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</si>
  <si>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</si>
  <si>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</si>
  <si>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</si>
  <si>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</si>
  <si>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</si>
  <si>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</si>
  <si>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</si>
  <si>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</si>
  <si>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</si>
  <si>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</si>
  <si>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</si>
  <si>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</si>
  <si>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</si>
  <si>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</si>
  <si>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</si>
  <si>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</si>
  <si>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</si>
  <si>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</si>
  <si>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</si>
  <si>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</si>
  <si>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</si>
  <si>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</si>
  <si>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</si>
  <si>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</si>
  <si>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</si>
  <si>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</si>
  <si>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</si>
  <si>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</si>
  <si>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</si>
  <si>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</si>
  <si>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</si>
  <si>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</si>
  <si>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2020年部门收入预算总表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</si>
  <si>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</si>
  <si>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</si>
  <si>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</si>
  <si>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</si>
  <si>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</si>
  <si>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</si>
  <si>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</si>
  <si>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</si>
  <si>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</si>
  <si>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</si>
  <si>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</si>
  <si>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</si>
  <si>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</si>
  <si>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</si>
  <si>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</si>
  <si>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</si>
  <si>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</si>
  <si>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</si>
  <si>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</si>
  <si>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</si>
  <si>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</si>
  <si>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</si>
  <si>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</si>
  <si>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203</t>
  </si>
  <si>
    <t>中国共产党鱼峰区委员会组织部</t>
  </si>
  <si>
    <t xml:space="preserve">  203001</t>
  </si>
  <si>
    <t xml:space="preserve">  中国共产党鱼峰区委员会组织部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</si>
  <si>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</si>
  <si>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</si>
  <si>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</si>
  <si>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</si>
  <si>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</si>
  <si>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</si>
  <si>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</si>
  <si>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</si>
  <si>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</si>
  <si>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32</t>
  </si>
  <si>
    <t xml:space="preserve">    行政运行（组织事务）</t>
  </si>
  <si>
    <t>02</t>
  </si>
  <si>
    <t xml:space="preserve">    一般行政管理事务（组织事务）</t>
  </si>
  <si>
    <t xml:space="preserve">    其他组织事务支出</t>
  </si>
  <si>
    <t>208</t>
  </si>
  <si>
    <t xml:space="preserve">    其他人力资源和社会保障管理事务支出</t>
  </si>
  <si>
    <t>08</t>
  </si>
  <si>
    <t xml:space="preserve">    基层政权建设和社区治理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</si>
  <si>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</si>
  <si>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</si>
  <si>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</si>
  <si>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</si>
  <si>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</si>
  <si>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</si>
  <si>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</si>
  <si>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</si>
  <si>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</si>
  <si>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</si>
  <si>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</si>
  <si>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203004</t>
  </si>
  <si>
    <t xml:space="preserve">  鱼峰区两新工委</t>
  </si>
  <si>
    <t xml:space="preserve">  203006</t>
  </si>
  <si>
    <t xml:space="preserve">  鱼峰区企业离休干部服务管理中心</t>
  </si>
  <si>
    <t>10</t>
  </si>
  <si>
    <t xml:space="preserve">    其他人力资源事务支出</t>
  </si>
  <si>
    <t xml:space="preserve">    离退休人员管理机构</t>
  </si>
  <si>
    <t>717</t>
  </si>
  <si>
    <t>鱼峰区关工委</t>
  </si>
  <si>
    <t xml:space="preserve">  717001</t>
  </si>
  <si>
    <t xml:space="preserve">  鱼峰区关工委</t>
  </si>
  <si>
    <t>31</t>
  </si>
  <si>
    <t xml:space="preserve">    其他党委办公厅（室）及相关机构事务支出</t>
  </si>
  <si>
    <t>预算03表</t>
  </si>
  <si>
    <t>2020年部门支出预算总表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</si>
  <si>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</si>
  <si>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</si>
  <si>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</si>
  <si>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</si>
  <si>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</si>
  <si>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</si>
  <si>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</si>
  <si>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</si>
  <si>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</si>
  <si>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</si>
  <si>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</si>
  <si>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</si>
  <si>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</si>
  <si>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2020年部门财政拨款收支总表</t>
  </si>
  <si>
    <t>预算06表</t>
  </si>
  <si>
    <t>2020年部门一般公共预算资金支出预算表</t>
  </si>
  <si>
    <t>预算07表</t>
  </si>
  <si>
    <t>2020年部门一般公共预算基本支出情况表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</si>
  <si>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</si>
  <si>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</si>
  <si>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</si>
  <si>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</si>
  <si>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</si>
  <si>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</si>
  <si>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</si>
  <si>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</si>
  <si>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</si>
  <si>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</si>
  <si>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</si>
  <si>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</si>
  <si>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</si>
  <si>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</si>
  <si>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</si>
  <si>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</si>
  <si>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</si>
  <si>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</si>
  <si>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</si>
  <si>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</si>
  <si>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</si>
  <si>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</si>
  <si>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</si>
  <si>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</si>
  <si>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</si>
  <si>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</si>
  <si>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</si>
  <si>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</si>
  <si>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</si>
  <si>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</si>
  <si>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</si>
  <si>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</si>
  <si>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</si>
  <si>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</si>
  <si>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</si>
  <si>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</si>
  <si>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</si>
  <si>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</si>
  <si>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</si>
  <si>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</si>
  <si>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>预算08表</t>
  </si>
  <si>
    <t>2020年政府预算支出经济分类预算表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</si>
  <si>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</si>
  <si>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</si>
  <si>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</si>
  <si>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</si>
  <si>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</si>
  <si>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</si>
  <si>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</si>
  <si>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</si>
  <si>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</si>
  <si>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501</t>
  </si>
  <si>
    <t xml:space="preserve">  01</t>
  </si>
  <si>
    <t xml:space="preserve">        工资奖金津补贴</t>
  </si>
  <si>
    <t>30101</t>
  </si>
  <si>
    <t>基本工资</t>
  </si>
  <si>
    <t>30102</t>
  </si>
  <si>
    <t>津贴补贴</t>
  </si>
  <si>
    <t>30103</t>
  </si>
  <si>
    <t>奖金</t>
  </si>
  <si>
    <t xml:space="preserve">      社会保障缴费</t>
  </si>
  <si>
    <t xml:space="preserve">  02</t>
  </si>
  <si>
    <t xml:space="preserve">        社会保障缴费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</si>
  <si>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</si>
  <si>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</si>
  <si>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</si>
  <si>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</si>
  <si>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</si>
  <si>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</si>
  <si>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</si>
  <si>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</si>
  <si>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</si>
  <si>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</si>
  <si>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  住房公积金</t>
  </si>
  <si>
    <t xml:space="preserve">  03</t>
  </si>
  <si>
    <t xml:space="preserve">        住房公积金</t>
  </si>
  <si>
    <t>30113</t>
  </si>
  <si>
    <t>住房公积金</t>
  </si>
  <si>
    <t xml:space="preserve">      其他工资福利支出</t>
  </si>
  <si>
    <t xml:space="preserve">  99</t>
  </si>
  <si>
    <t xml:space="preserve">        其他工资福利支出</t>
  </si>
  <si>
    <t>30106</t>
  </si>
  <si>
    <t>伙食补助费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</si>
  <si>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</si>
  <si>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</si>
  <si>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</si>
  <si>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</si>
  <si>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502</t>
  </si>
  <si>
    <t xml:space="preserve">    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</si>
  <si>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</si>
  <si>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</si>
  <si>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</si>
  <si>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</si>
  <si>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</si>
  <si>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</si>
  <si>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</si>
  <si>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</si>
  <si>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</si>
  <si>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</si>
  <si>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</si>
  <si>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</si>
  <si>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</si>
  <si>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</si>
  <si>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</si>
  <si>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</si>
  <si>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</si>
  <si>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</si>
  <si>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</si>
  <si>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</si>
  <si>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 xml:space="preserve">      会议费</t>
  </si>
  <si>
    <t xml:space="preserve">        会议费</t>
  </si>
  <si>
    <t>30215</t>
  </si>
  <si>
    <t>会议费</t>
  </si>
  <si>
    <t xml:space="preserve">      培训费</t>
  </si>
  <si>
    <t xml:space="preserve">        培训费</t>
  </si>
  <si>
    <t>30216</t>
  </si>
  <si>
    <t>培训费</t>
  </si>
  <si>
    <t xml:space="preserve">      委托业务费</t>
  </si>
  <si>
    <t xml:space="preserve">  05</t>
  </si>
  <si>
    <t xml:space="preserve">        委托业务费</t>
  </si>
  <si>
    <t>30226</t>
  </si>
  <si>
    <t>劳务费</t>
  </si>
  <si>
    <t>30227</t>
  </si>
  <si>
    <t>委托业务费</t>
  </si>
  <si>
    <t xml:space="preserve">      公务接待费</t>
  </si>
  <si>
    <t xml:space="preserve">  06</t>
  </si>
  <si>
    <t xml:space="preserve">        公务接待费</t>
  </si>
  <si>
    <t>30217</t>
  </si>
  <si>
    <t>公务接待费</t>
  </si>
  <si>
    <t xml:space="preserve">      维修（护）费</t>
  </si>
  <si>
    <t xml:space="preserve">  09</t>
  </si>
  <si>
    <t xml:space="preserve">        维修（护）费</t>
  </si>
  <si>
    <t>30213</t>
  </si>
  <si>
    <t>维修(护)费</t>
  </si>
  <si>
    <t xml:space="preserve">      其他商品和服务支出</t>
  </si>
  <si>
    <t xml:space="preserve">        其他商品和服务支出</t>
  </si>
  <si>
    <t>30299</t>
  </si>
  <si>
    <t>其他商品和服务支出</t>
  </si>
  <si>
    <t>503</t>
  </si>
  <si>
    <t xml:space="preserve">    机关资本性支出（一）</t>
  </si>
  <si>
    <t xml:space="preserve">  503</t>
  </si>
  <si>
    <t xml:space="preserve">      设备购置</t>
  </si>
  <si>
    <t xml:space="preserve">    503</t>
  </si>
  <si>
    <t xml:space="preserve">        设备购置</t>
  </si>
  <si>
    <t>31002</t>
  </si>
  <si>
    <t>办公设备购置</t>
  </si>
  <si>
    <t>31007</t>
  </si>
  <si>
    <t>信息网络及软件购置更新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</si>
  <si>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</si>
  <si>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</si>
  <si>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</si>
  <si>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</si>
  <si>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509</t>
  </si>
  <si>
    <t xml:space="preserve">        社会福利和救助</t>
  </si>
  <si>
    <t>30305</t>
  </si>
  <si>
    <t>生活补助</t>
  </si>
  <si>
    <t xml:space="preserve">      其他对个人和家庭补助</t>
  </si>
  <si>
    <t xml:space="preserve">        其他对个人和家庭补助</t>
  </si>
  <si>
    <t>30399</t>
  </si>
  <si>
    <t>其他对个人和家庭的补助支出</t>
  </si>
  <si>
    <t>599</t>
  </si>
  <si>
    <t xml:space="preserve">    其他支出</t>
  </si>
  <si>
    <t xml:space="preserve">  599</t>
  </si>
  <si>
    <t xml:space="preserve">      对民间非营利组织和群众性自治组织补贴</t>
  </si>
  <si>
    <t xml:space="preserve">    599</t>
  </si>
  <si>
    <t xml:space="preserve">  08</t>
  </si>
  <si>
    <t xml:space="preserve">        对民间非营利组织和群众性自治组织补贴</t>
  </si>
  <si>
    <t>39908</t>
  </si>
  <si>
    <t>对民间非营利组织和群众性自治组织补贴</t>
  </si>
  <si>
    <t>507</t>
  </si>
  <si>
    <t xml:space="preserve">    对企业补助</t>
  </si>
  <si>
    <t xml:space="preserve">  507</t>
  </si>
  <si>
    <t xml:space="preserve">      其他对企业补助</t>
  </si>
  <si>
    <t xml:space="preserve">    507</t>
  </si>
  <si>
    <t xml:space="preserve">        其他对企业补助</t>
  </si>
  <si>
    <t>31299</t>
  </si>
  <si>
    <t>其他对企业补助</t>
  </si>
  <si>
    <t>30214</t>
  </si>
  <si>
    <t>租赁费</t>
  </si>
  <si>
    <t>预算09表</t>
  </si>
  <si>
    <t>2020年部门“三公”经费预算公共财政预算情况统计表</t>
  </si>
  <si>
    <t>项目</t>
  </si>
  <si>
    <t>2019年预算数</t>
  </si>
  <si>
    <t>2020年预算数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</si>
  <si>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</si>
  <si>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</si>
  <si>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</si>
  <si>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</si>
  <si>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</si>
  <si>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</si>
  <si>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</si>
  <si>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2020年部门政府性基金支出预算表</t>
  </si>
  <si>
    <t>说明：空表则本部门无政府性基金支出预算。</t>
  </si>
  <si>
    <t>预算10表</t>
  </si>
  <si>
    <t>2020年部门政府采购预算表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</si>
  <si>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</si>
  <si>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</si>
  <si>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</si>
  <si>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</si>
  <si>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</si>
  <si>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</si>
  <si>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</si>
  <si>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</si>
  <si>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</si>
  <si>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</si>
  <si>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</si>
  <si>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</si>
  <si>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</si>
  <si>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1A02010105</t>
  </si>
  <si>
    <t>便携式计算机</t>
  </si>
  <si>
    <t xml:space="preserve"> 干部室综合协调经费</t>
  </si>
  <si>
    <t>203001</t>
  </si>
  <si>
    <t xml:space="preserve">        </t>
  </si>
  <si>
    <t>平板电脑</t>
  </si>
  <si>
    <t>1A020105</t>
  </si>
  <si>
    <t>存储设备（通用）</t>
  </si>
  <si>
    <t>两新组织党建工作经费</t>
  </si>
  <si>
    <t>203004</t>
  </si>
  <si>
    <t>鱼峰区两新工委</t>
  </si>
  <si>
    <t>U盘</t>
  </si>
  <si>
    <t>大组工网建设</t>
  </si>
  <si>
    <t>监控硬盘</t>
  </si>
  <si>
    <t>1A020202</t>
  </si>
  <si>
    <t>投影仪</t>
  </si>
  <si>
    <t>区老年学校活动经费</t>
  </si>
  <si>
    <t>203006</t>
  </si>
  <si>
    <t>鱼峰区企业离休干部服务管理中心</t>
  </si>
  <si>
    <t>书法教学投影</t>
  </si>
  <si>
    <t>1A02030503</t>
  </si>
  <si>
    <t>商务车</t>
  </si>
  <si>
    <t>商务租车</t>
  </si>
  <si>
    <t>1A0206180203</t>
  </si>
  <si>
    <t>空调机</t>
  </si>
  <si>
    <t>空调</t>
  </si>
  <si>
    <t>机关离退休老干工作经费</t>
  </si>
  <si>
    <t>1A090101</t>
  </si>
  <si>
    <t>复印纸</t>
  </si>
  <si>
    <t>组织部办公室综合协调经费</t>
  </si>
  <si>
    <t>1C150401</t>
  </si>
  <si>
    <t>人寿保险服务</t>
  </si>
  <si>
    <t>脱贫攻坚（乡村振兴）工作队管理办公室综合协调经费</t>
  </si>
  <si>
    <t>工作队员人身意外保险</t>
  </si>
  <si>
    <t>1C150402</t>
  </si>
  <si>
    <t>财产保险服务</t>
  </si>
  <si>
    <t>创建自治区示范性老干部活动中心配套费用</t>
  </si>
  <si>
    <t>保险</t>
  </si>
  <si>
    <t>2A020102</t>
  </si>
  <si>
    <t>计算机网络设备</t>
  </si>
  <si>
    <t>碳粉墨盒</t>
  </si>
  <si>
    <t>2A0204</t>
  </si>
  <si>
    <t>图书档案设备</t>
  </si>
  <si>
    <t>党建室综合协调经费</t>
  </si>
  <si>
    <t>图书</t>
  </si>
  <si>
    <t>档案柜</t>
  </si>
  <si>
    <t>2A080299</t>
  </si>
  <si>
    <t>其他印刷品</t>
  </si>
  <si>
    <t>横幅、画册、板报</t>
  </si>
  <si>
    <t>日记本、台账、马甲、手册</t>
  </si>
  <si>
    <t>干部教育</t>
  </si>
  <si>
    <t>培训心得体会汇编</t>
  </si>
  <si>
    <t>村社区换届工作经费</t>
  </si>
  <si>
    <t>宣传画册</t>
  </si>
  <si>
    <t>版报制作</t>
  </si>
  <si>
    <t>宣传活页</t>
  </si>
  <si>
    <t>横幅</t>
  </si>
  <si>
    <t>党建领航经费</t>
  </si>
  <si>
    <t>横幅、证书</t>
  </si>
  <si>
    <t>印刷述职述廉报告</t>
  </si>
  <si>
    <t>横幅、牌匾</t>
  </si>
  <si>
    <t>2B07</t>
  </si>
  <si>
    <t>装修工程</t>
  </si>
  <si>
    <t>中心办公区装修</t>
  </si>
  <si>
    <t>2C0201</t>
  </si>
  <si>
    <t>软件开发服务</t>
  </si>
  <si>
    <t>国产化替代</t>
  </si>
  <si>
    <t>2C0206</t>
  </si>
  <si>
    <t>运行维护服务</t>
  </si>
  <si>
    <t>工资系统维护</t>
  </si>
  <si>
    <t>2C0301</t>
  </si>
  <si>
    <t>电信服务</t>
  </si>
  <si>
    <t>短信平台</t>
  </si>
  <si>
    <t>2C0403</t>
  </si>
  <si>
    <t>车辆及其他运输机械租赁服务</t>
  </si>
  <si>
    <t>租车</t>
  </si>
  <si>
    <t>2C05</t>
  </si>
  <si>
    <t>维修和保养服务</t>
  </si>
  <si>
    <t>LED设备维修</t>
  </si>
  <si>
    <t>预算11表</t>
  </si>
  <si>
    <t>2020年国有资本经营收支预算表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</si>
  <si>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</si>
  <si>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</si>
  <si>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</si>
  <si>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</si>
  <si>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</si>
  <si>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</si>
  <si>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</si>
  <si>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</si>
  <si>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</si>
  <si>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</si>
  <si>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</si>
  <si>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</si>
  <si>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</si>
  <si>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</si>
  <si>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</si>
  <si>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</si>
  <si>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</si>
  <si>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</si>
  <si>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</si>
  <si>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</si>
  <si>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</si>
  <si>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</si>
  <si>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</si>
  <si>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</si>
  <si>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</si>
  <si>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</si>
  <si>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</si>
  <si>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</si>
  <si>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</si>
  <si>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</si>
  <si>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2020年社会保险基金收支预算表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</si>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</sst>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3"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4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lef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3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3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5"/>
      <c r="K5" s="130"/>
      <c r="L5" s="130"/>
      <c r="M5" s="130"/>
      <c r="N5" s="130"/>
    </row>
    <row r="6" ht="34.5" customHeight="1"/>
    <row r="7" ht="19.5" customHeight="1"/>
    <row r="8" ht="19.5" customHeight="1"/>
    <row r="9" spans="1:14" ht="22.5" customHeight="1">
      <c r="A9" s="89"/>
      <c r="B9" s="89"/>
      <c r="C9" s="89"/>
      <c r="D9" s="131" t="s">
        <v>1</v>
      </c>
      <c r="E9" s="132"/>
      <c r="F9" s="89"/>
      <c r="G9" s="89"/>
      <c r="H9" s="89"/>
      <c r="I9" s="89"/>
      <c r="J9" s="89"/>
      <c r="K9" s="89"/>
      <c r="L9" s="89"/>
      <c r="M9" s="89"/>
      <c r="N9" s="89"/>
    </row>
    <row r="10" spans="1:14" ht="22.5" customHeight="1">
      <c r="A10" s="89"/>
      <c r="B10" s="89"/>
      <c r="C10" s="89"/>
      <c r="D10" s="131" t="s">
        <v>2</v>
      </c>
      <c r="E10" s="132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22.5" customHeight="1">
      <c r="A11" s="89"/>
      <c r="B11" s="89"/>
      <c r="C11" s="89"/>
      <c r="D11" s="131" t="s">
        <v>3</v>
      </c>
      <c r="E11" s="133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22.5" customHeight="1">
      <c r="A12" s="89"/>
      <c r="B12" s="89"/>
      <c r="C12" s="89"/>
      <c r="D12" s="131" t="s">
        <v>4</v>
      </c>
      <c r="E12" s="134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22.5" customHeight="1">
      <c r="A13" s="89"/>
      <c r="B13" s="89"/>
      <c r="C13" s="89"/>
      <c r="D13" s="131" t="s">
        <v>5</v>
      </c>
      <c r="E13" s="132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22.5" customHeight="1">
      <c r="A14" s="89"/>
      <c r="B14" s="89"/>
      <c r="C14" s="89"/>
      <c r="D14" s="131" t="s">
        <v>6</v>
      </c>
      <c r="E14" s="132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349</v>
      </c>
      <c r="V1" s="42"/>
    </row>
    <row r="2" spans="1:22" ht="30" customHeight="1">
      <c r="A2" s="33" t="s">
        <v>361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152</v>
      </c>
      <c r="H4" s="49"/>
      <c r="I4" s="49"/>
      <c r="J4" s="49"/>
      <c r="K4" s="58" t="s">
        <v>153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154</v>
      </c>
      <c r="I5" s="51" t="s">
        <v>155</v>
      </c>
      <c r="J5" s="51" t="s">
        <v>156</v>
      </c>
      <c r="K5" s="50" t="s">
        <v>94</v>
      </c>
      <c r="L5" s="51" t="s">
        <v>154</v>
      </c>
      <c r="M5" s="51" t="s">
        <v>155</v>
      </c>
      <c r="N5" s="51" t="s">
        <v>156</v>
      </c>
      <c r="O5" s="38" t="s">
        <v>157</v>
      </c>
      <c r="P5" s="38" t="s">
        <v>158</v>
      </c>
      <c r="Q5" s="38" t="s">
        <v>159</v>
      </c>
      <c r="R5" s="38" t="s">
        <v>160</v>
      </c>
      <c r="S5" s="38" t="s">
        <v>161</v>
      </c>
      <c r="T5" s="38" t="s">
        <v>162</v>
      </c>
      <c r="U5" s="38" t="s">
        <v>163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362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363</v>
      </c>
    </row>
    <row r="2" spans="1:14" ht="16.5" customHeight="1">
      <c r="A2" s="33" t="s">
        <v>364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365</v>
      </c>
      <c r="B5" s="36" t="s">
        <v>366</v>
      </c>
      <c r="C5" s="36" t="s">
        <v>367</v>
      </c>
      <c r="D5" s="36" t="s">
        <v>368</v>
      </c>
      <c r="E5" s="37" t="s">
        <v>369</v>
      </c>
      <c r="F5" s="36" t="s">
        <v>370</v>
      </c>
      <c r="G5" s="36" t="s">
        <v>371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372</v>
      </c>
      <c r="J6" s="38" t="s">
        <v>373</v>
      </c>
      <c r="K6" s="38" t="s">
        <v>374</v>
      </c>
      <c r="L6" s="38" t="s">
        <v>375</v>
      </c>
      <c r="M6" s="38" t="s">
        <v>376</v>
      </c>
      <c r="N6" s="38" t="s">
        <v>377</v>
      </c>
    </row>
    <row r="7" spans="1:14" ht="21" customHeight="1">
      <c r="A7" s="39"/>
      <c r="B7" s="39"/>
      <c r="C7" s="39"/>
      <c r="D7" s="39"/>
      <c r="E7" s="39"/>
      <c r="F7" s="39"/>
      <c r="G7" s="39" t="s">
        <v>103</v>
      </c>
      <c r="H7" s="40">
        <v>30.015</v>
      </c>
      <c r="I7" s="40">
        <v>30.015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378</v>
      </c>
      <c r="B8" s="39" t="s">
        <v>379</v>
      </c>
      <c r="C8" s="39"/>
      <c r="D8" s="39"/>
      <c r="E8" s="39"/>
      <c r="F8" s="39"/>
      <c r="G8" s="39"/>
      <c r="H8" s="40">
        <v>0.6</v>
      </c>
      <c r="I8" s="40">
        <v>0.6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380</v>
      </c>
      <c r="D9" s="39" t="s">
        <v>381</v>
      </c>
      <c r="E9" s="39" t="s">
        <v>105</v>
      </c>
      <c r="F9" s="39"/>
      <c r="G9" s="39"/>
      <c r="H9" s="40">
        <v>0.6</v>
      </c>
      <c r="I9" s="40">
        <v>0.6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382</v>
      </c>
      <c r="B10" s="39" t="s">
        <v>382</v>
      </c>
      <c r="C10" s="39" t="s">
        <v>382</v>
      </c>
      <c r="D10" s="39" t="s">
        <v>382</v>
      </c>
      <c r="E10" s="39" t="s">
        <v>382</v>
      </c>
      <c r="F10" s="39" t="s">
        <v>383</v>
      </c>
      <c r="G10" s="39" t="s">
        <v>315</v>
      </c>
      <c r="H10" s="40">
        <v>0.6</v>
      </c>
      <c r="I10" s="40">
        <v>0.6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 t="s">
        <v>384</v>
      </c>
      <c r="B11" s="39" t="s">
        <v>385</v>
      </c>
      <c r="C11" s="39"/>
      <c r="D11" s="39"/>
      <c r="E11" s="39"/>
      <c r="F11" s="39"/>
      <c r="G11" s="39"/>
      <c r="H11" s="40">
        <v>0.37</v>
      </c>
      <c r="I11" s="40">
        <v>0.37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/>
      <c r="B12" s="39"/>
      <c r="C12" s="39" t="s">
        <v>386</v>
      </c>
      <c r="D12" s="39" t="s">
        <v>387</v>
      </c>
      <c r="E12" s="39" t="s">
        <v>388</v>
      </c>
      <c r="F12" s="39"/>
      <c r="G12" s="39"/>
      <c r="H12" s="40">
        <v>0.1</v>
      </c>
      <c r="I12" s="40">
        <v>0.1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 t="s">
        <v>382</v>
      </c>
      <c r="B13" s="39" t="s">
        <v>382</v>
      </c>
      <c r="C13" s="39" t="s">
        <v>382</v>
      </c>
      <c r="D13" s="39" t="s">
        <v>382</v>
      </c>
      <c r="E13" s="39" t="s">
        <v>382</v>
      </c>
      <c r="F13" s="39" t="s">
        <v>389</v>
      </c>
      <c r="G13" s="39" t="s">
        <v>260</v>
      </c>
      <c r="H13" s="40">
        <v>0.1</v>
      </c>
      <c r="I13" s="40">
        <v>0.1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/>
      <c r="B14" s="39"/>
      <c r="C14" s="39" t="s">
        <v>390</v>
      </c>
      <c r="D14" s="39" t="s">
        <v>381</v>
      </c>
      <c r="E14" s="39" t="s">
        <v>105</v>
      </c>
      <c r="F14" s="39"/>
      <c r="G14" s="39"/>
      <c r="H14" s="40">
        <v>0.27</v>
      </c>
      <c r="I14" s="40">
        <v>0.27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 t="s">
        <v>382</v>
      </c>
      <c r="B15" s="39" t="s">
        <v>382</v>
      </c>
      <c r="C15" s="39" t="s">
        <v>382</v>
      </c>
      <c r="D15" s="39" t="s">
        <v>382</v>
      </c>
      <c r="E15" s="39" t="s">
        <v>382</v>
      </c>
      <c r="F15" s="39" t="s">
        <v>391</v>
      </c>
      <c r="G15" s="39" t="s">
        <v>317</v>
      </c>
      <c r="H15" s="40">
        <v>0.27</v>
      </c>
      <c r="I15" s="40">
        <v>0.27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392</v>
      </c>
      <c r="B16" s="39" t="s">
        <v>393</v>
      </c>
      <c r="C16" s="39"/>
      <c r="D16" s="39"/>
      <c r="E16" s="39"/>
      <c r="F16" s="39"/>
      <c r="G16" s="39"/>
      <c r="H16" s="40">
        <v>0.3</v>
      </c>
      <c r="I16" s="40">
        <v>0.3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/>
      <c r="B17" s="39"/>
      <c r="C17" s="39" t="s">
        <v>394</v>
      </c>
      <c r="D17" s="39" t="s">
        <v>395</v>
      </c>
      <c r="E17" s="39" t="s">
        <v>396</v>
      </c>
      <c r="F17" s="39"/>
      <c r="G17" s="39"/>
      <c r="H17" s="40">
        <v>0.3</v>
      </c>
      <c r="I17" s="40">
        <v>0.3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 t="s">
        <v>382</v>
      </c>
      <c r="B18" s="39" t="s">
        <v>382</v>
      </c>
      <c r="C18" s="39" t="s">
        <v>382</v>
      </c>
      <c r="D18" s="39" t="s">
        <v>382</v>
      </c>
      <c r="E18" s="39" t="s">
        <v>382</v>
      </c>
      <c r="F18" s="39" t="s">
        <v>397</v>
      </c>
      <c r="G18" s="39" t="s">
        <v>315</v>
      </c>
      <c r="H18" s="40">
        <v>0.3</v>
      </c>
      <c r="I18" s="40">
        <v>0.3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 t="s">
        <v>398</v>
      </c>
      <c r="B19" s="39" t="s">
        <v>399</v>
      </c>
      <c r="C19" s="39"/>
      <c r="D19" s="39"/>
      <c r="E19" s="39"/>
      <c r="F19" s="39"/>
      <c r="G19" s="39"/>
      <c r="H19" s="40">
        <v>0.25</v>
      </c>
      <c r="I19" s="40">
        <v>0.25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/>
      <c r="B20" s="39"/>
      <c r="C20" s="39" t="s">
        <v>386</v>
      </c>
      <c r="D20" s="39" t="s">
        <v>387</v>
      </c>
      <c r="E20" s="39" t="s">
        <v>388</v>
      </c>
      <c r="F20" s="39"/>
      <c r="G20" s="39"/>
      <c r="H20" s="40">
        <v>0.25</v>
      </c>
      <c r="I20" s="40">
        <v>0.25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 t="s">
        <v>382</v>
      </c>
      <c r="B21" s="39" t="s">
        <v>382</v>
      </c>
      <c r="C21" s="39" t="s">
        <v>382</v>
      </c>
      <c r="D21" s="39" t="s">
        <v>382</v>
      </c>
      <c r="E21" s="39" t="s">
        <v>382</v>
      </c>
      <c r="F21" s="39" t="s">
        <v>400</v>
      </c>
      <c r="G21" s="39" t="s">
        <v>278</v>
      </c>
      <c r="H21" s="40">
        <v>0.25</v>
      </c>
      <c r="I21" s="40">
        <v>0.25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 t="s">
        <v>401</v>
      </c>
      <c r="B22" s="39" t="s">
        <v>402</v>
      </c>
      <c r="C22" s="39"/>
      <c r="D22" s="39"/>
      <c r="E22" s="39"/>
      <c r="F22" s="39"/>
      <c r="G22" s="39"/>
      <c r="H22" s="40">
        <v>0.7</v>
      </c>
      <c r="I22" s="40">
        <v>0.7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/>
      <c r="B23" s="39"/>
      <c r="C23" s="39" t="s">
        <v>394</v>
      </c>
      <c r="D23" s="39" t="s">
        <v>395</v>
      </c>
      <c r="E23" s="39" t="s">
        <v>396</v>
      </c>
      <c r="F23" s="39"/>
      <c r="G23" s="39"/>
      <c r="H23" s="40">
        <v>0.4</v>
      </c>
      <c r="I23" s="40">
        <v>0.4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 t="s">
        <v>382</v>
      </c>
      <c r="B24" s="39" t="s">
        <v>382</v>
      </c>
      <c r="C24" s="39" t="s">
        <v>382</v>
      </c>
      <c r="D24" s="39" t="s">
        <v>382</v>
      </c>
      <c r="E24" s="39" t="s">
        <v>382</v>
      </c>
      <c r="F24" s="39" t="s">
        <v>403</v>
      </c>
      <c r="G24" s="39" t="s">
        <v>315</v>
      </c>
      <c r="H24" s="40">
        <v>0.4</v>
      </c>
      <c r="I24" s="40">
        <v>0.4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/>
      <c r="B25" s="39"/>
      <c r="C25" s="39" t="s">
        <v>404</v>
      </c>
      <c r="D25" s="39" t="s">
        <v>381</v>
      </c>
      <c r="E25" s="39" t="s">
        <v>105</v>
      </c>
      <c r="F25" s="39"/>
      <c r="G25" s="39"/>
      <c r="H25" s="40">
        <v>0.3</v>
      </c>
      <c r="I25" s="40">
        <v>0.3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 t="s">
        <v>382</v>
      </c>
      <c r="B26" s="39" t="s">
        <v>382</v>
      </c>
      <c r="C26" s="39" t="s">
        <v>382</v>
      </c>
      <c r="D26" s="39" t="s">
        <v>382</v>
      </c>
      <c r="E26" s="39" t="s">
        <v>382</v>
      </c>
      <c r="F26" s="39" t="s">
        <v>403</v>
      </c>
      <c r="G26" s="39" t="s">
        <v>315</v>
      </c>
      <c r="H26" s="40">
        <v>0.3</v>
      </c>
      <c r="I26" s="40">
        <v>0.3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 t="s">
        <v>405</v>
      </c>
      <c r="B27" s="39" t="s">
        <v>406</v>
      </c>
      <c r="C27" s="39"/>
      <c r="D27" s="39"/>
      <c r="E27" s="39"/>
      <c r="F27" s="39"/>
      <c r="G27" s="39"/>
      <c r="H27" s="40">
        <v>1.24</v>
      </c>
      <c r="I27" s="40">
        <v>1.24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" customHeight="1">
      <c r="A28" s="39"/>
      <c r="B28" s="39"/>
      <c r="C28" s="39" t="s">
        <v>386</v>
      </c>
      <c r="D28" s="39" t="s">
        <v>387</v>
      </c>
      <c r="E28" s="39" t="s">
        <v>388</v>
      </c>
      <c r="F28" s="39"/>
      <c r="G28" s="39"/>
      <c r="H28" s="40">
        <v>0.2</v>
      </c>
      <c r="I28" s="40">
        <v>0.2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1" customHeight="1">
      <c r="A29" s="39" t="s">
        <v>382</v>
      </c>
      <c r="B29" s="39" t="s">
        <v>382</v>
      </c>
      <c r="C29" s="39" t="s">
        <v>382</v>
      </c>
      <c r="D29" s="39" t="s">
        <v>382</v>
      </c>
      <c r="E29" s="39" t="s">
        <v>382</v>
      </c>
      <c r="F29" s="39" t="s">
        <v>406</v>
      </c>
      <c r="G29" s="39" t="s">
        <v>260</v>
      </c>
      <c r="H29" s="40">
        <v>0.2</v>
      </c>
      <c r="I29" s="40">
        <v>0.2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21" customHeight="1">
      <c r="A30" s="39"/>
      <c r="B30" s="39"/>
      <c r="C30" s="39" t="s">
        <v>394</v>
      </c>
      <c r="D30" s="39" t="s">
        <v>395</v>
      </c>
      <c r="E30" s="39" t="s">
        <v>396</v>
      </c>
      <c r="F30" s="39"/>
      <c r="G30" s="39"/>
      <c r="H30" s="40">
        <v>0.04</v>
      </c>
      <c r="I30" s="40">
        <v>0.04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4" ht="21" customHeight="1">
      <c r="A31" s="39" t="s">
        <v>382</v>
      </c>
      <c r="B31" s="39" t="s">
        <v>382</v>
      </c>
      <c r="C31" s="39" t="s">
        <v>382</v>
      </c>
      <c r="D31" s="39" t="s">
        <v>382</v>
      </c>
      <c r="E31" s="39" t="s">
        <v>382</v>
      </c>
      <c r="F31" s="39" t="s">
        <v>406</v>
      </c>
      <c r="G31" s="39" t="s">
        <v>260</v>
      </c>
      <c r="H31" s="40">
        <v>0.04</v>
      </c>
      <c r="I31" s="40">
        <v>0.04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21" customHeight="1">
      <c r="A32" s="39"/>
      <c r="B32" s="39"/>
      <c r="C32" s="39" t="s">
        <v>407</v>
      </c>
      <c r="D32" s="39" t="s">
        <v>381</v>
      </c>
      <c r="E32" s="39" t="s">
        <v>105</v>
      </c>
      <c r="F32" s="39"/>
      <c r="G32" s="39"/>
      <c r="H32" s="40">
        <v>1</v>
      </c>
      <c r="I32" s="40">
        <v>1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21" customHeight="1">
      <c r="A33" s="39" t="s">
        <v>382</v>
      </c>
      <c r="B33" s="39" t="s">
        <v>382</v>
      </c>
      <c r="C33" s="39" t="s">
        <v>382</v>
      </c>
      <c r="D33" s="39" t="s">
        <v>382</v>
      </c>
      <c r="E33" s="39" t="s">
        <v>382</v>
      </c>
      <c r="F33" s="39" t="s">
        <v>406</v>
      </c>
      <c r="G33" s="39" t="s">
        <v>260</v>
      </c>
      <c r="H33" s="40">
        <v>1</v>
      </c>
      <c r="I33" s="40">
        <v>1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21" customHeight="1">
      <c r="A34" s="39" t="s">
        <v>408</v>
      </c>
      <c r="B34" s="39" t="s">
        <v>409</v>
      </c>
      <c r="C34" s="39"/>
      <c r="D34" s="39"/>
      <c r="E34" s="39"/>
      <c r="F34" s="39"/>
      <c r="G34" s="39"/>
      <c r="H34" s="40">
        <v>1.06</v>
      </c>
      <c r="I34" s="40">
        <v>1.06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21" customHeight="1">
      <c r="A35" s="39"/>
      <c r="B35" s="39"/>
      <c r="C35" s="39" t="s">
        <v>410</v>
      </c>
      <c r="D35" s="39" t="s">
        <v>381</v>
      </c>
      <c r="E35" s="39" t="s">
        <v>105</v>
      </c>
      <c r="F35" s="39"/>
      <c r="G35" s="39"/>
      <c r="H35" s="40">
        <v>1.06</v>
      </c>
      <c r="I35" s="40">
        <v>1.06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</row>
    <row r="36" spans="1:14" ht="21" customHeight="1">
      <c r="A36" s="39" t="s">
        <v>382</v>
      </c>
      <c r="B36" s="39" t="s">
        <v>382</v>
      </c>
      <c r="C36" s="39" t="s">
        <v>382</v>
      </c>
      <c r="D36" s="39" t="s">
        <v>382</v>
      </c>
      <c r="E36" s="39" t="s">
        <v>382</v>
      </c>
      <c r="F36" s="39" t="s">
        <v>411</v>
      </c>
      <c r="G36" s="39" t="s">
        <v>307</v>
      </c>
      <c r="H36" s="40">
        <v>1.06</v>
      </c>
      <c r="I36" s="40">
        <v>1.06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21" customHeight="1">
      <c r="A37" s="39" t="s">
        <v>412</v>
      </c>
      <c r="B37" s="39" t="s">
        <v>413</v>
      </c>
      <c r="C37" s="39"/>
      <c r="D37" s="39"/>
      <c r="E37" s="39"/>
      <c r="F37" s="39"/>
      <c r="G37" s="39"/>
      <c r="H37" s="40">
        <v>0.6</v>
      </c>
      <c r="I37" s="40">
        <v>0.6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21" customHeight="1">
      <c r="A38" s="39"/>
      <c r="B38" s="39"/>
      <c r="C38" s="39" t="s">
        <v>414</v>
      </c>
      <c r="D38" s="39" t="s">
        <v>395</v>
      </c>
      <c r="E38" s="39" t="s">
        <v>396</v>
      </c>
      <c r="F38" s="39"/>
      <c r="G38" s="39"/>
      <c r="H38" s="40">
        <v>0.6</v>
      </c>
      <c r="I38" s="40">
        <v>0.6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ht="21" customHeight="1">
      <c r="A39" s="39" t="s">
        <v>382</v>
      </c>
      <c r="B39" s="39" t="s">
        <v>382</v>
      </c>
      <c r="C39" s="39" t="s">
        <v>382</v>
      </c>
      <c r="D39" s="39" t="s">
        <v>382</v>
      </c>
      <c r="E39" s="39" t="s">
        <v>382</v>
      </c>
      <c r="F39" s="39" t="s">
        <v>415</v>
      </c>
      <c r="G39" s="39" t="s">
        <v>307</v>
      </c>
      <c r="H39" s="40">
        <v>0.6</v>
      </c>
      <c r="I39" s="40">
        <v>0.6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1" customHeight="1">
      <c r="A40" s="39" t="s">
        <v>416</v>
      </c>
      <c r="B40" s="39" t="s">
        <v>417</v>
      </c>
      <c r="C40" s="39"/>
      <c r="D40" s="39"/>
      <c r="E40" s="39"/>
      <c r="F40" s="39"/>
      <c r="G40" s="39"/>
      <c r="H40" s="40">
        <v>0.5</v>
      </c>
      <c r="I40" s="40">
        <v>0.5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21" customHeight="1">
      <c r="A41" s="39"/>
      <c r="B41" s="39"/>
      <c r="C41" s="39" t="s">
        <v>407</v>
      </c>
      <c r="D41" s="39" t="s">
        <v>381</v>
      </c>
      <c r="E41" s="39" t="s">
        <v>105</v>
      </c>
      <c r="F41" s="39"/>
      <c r="G41" s="39"/>
      <c r="H41" s="40">
        <v>0.5</v>
      </c>
      <c r="I41" s="40">
        <v>0.5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</row>
    <row r="42" spans="1:14" ht="21" customHeight="1">
      <c r="A42" s="39" t="s">
        <v>382</v>
      </c>
      <c r="B42" s="39" t="s">
        <v>382</v>
      </c>
      <c r="C42" s="39" t="s">
        <v>382</v>
      </c>
      <c r="D42" s="39" t="s">
        <v>382</v>
      </c>
      <c r="E42" s="39" t="s">
        <v>382</v>
      </c>
      <c r="F42" s="39" t="s">
        <v>418</v>
      </c>
      <c r="G42" s="39" t="s">
        <v>260</v>
      </c>
      <c r="H42" s="40">
        <v>0.5</v>
      </c>
      <c r="I42" s="40">
        <v>0.5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21" customHeight="1">
      <c r="A43" s="39" t="s">
        <v>419</v>
      </c>
      <c r="B43" s="39" t="s">
        <v>420</v>
      </c>
      <c r="C43" s="39"/>
      <c r="D43" s="39"/>
      <c r="E43" s="39"/>
      <c r="F43" s="39"/>
      <c r="G43" s="39"/>
      <c r="H43" s="40">
        <v>0.83</v>
      </c>
      <c r="I43" s="40">
        <v>0.83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21" customHeight="1">
      <c r="A44" s="39"/>
      <c r="B44" s="39"/>
      <c r="C44" s="39" t="s">
        <v>421</v>
      </c>
      <c r="D44" s="39" t="s">
        <v>381</v>
      </c>
      <c r="E44" s="39" t="s">
        <v>105</v>
      </c>
      <c r="F44" s="39"/>
      <c r="G44" s="39"/>
      <c r="H44" s="40">
        <v>0.2</v>
      </c>
      <c r="I44" s="40">
        <v>0.2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21" customHeight="1">
      <c r="A45" s="39" t="s">
        <v>382</v>
      </c>
      <c r="B45" s="39" t="s">
        <v>382</v>
      </c>
      <c r="C45" s="39" t="s">
        <v>382</v>
      </c>
      <c r="D45" s="39" t="s">
        <v>382</v>
      </c>
      <c r="E45" s="39" t="s">
        <v>382</v>
      </c>
      <c r="F45" s="39" t="s">
        <v>422</v>
      </c>
      <c r="G45" s="39" t="s">
        <v>260</v>
      </c>
      <c r="H45" s="40">
        <v>0.2</v>
      </c>
      <c r="I45" s="40">
        <v>0.2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21" customHeight="1">
      <c r="A46" s="39"/>
      <c r="B46" s="39"/>
      <c r="C46" s="39" t="s">
        <v>380</v>
      </c>
      <c r="D46" s="39" t="s">
        <v>381</v>
      </c>
      <c r="E46" s="39" t="s">
        <v>105</v>
      </c>
      <c r="F46" s="39"/>
      <c r="G46" s="39"/>
      <c r="H46" s="40">
        <v>0.63</v>
      </c>
      <c r="I46" s="40">
        <v>0.63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21" customHeight="1">
      <c r="A47" s="39" t="s">
        <v>382</v>
      </c>
      <c r="B47" s="39" t="s">
        <v>382</v>
      </c>
      <c r="C47" s="39" t="s">
        <v>382</v>
      </c>
      <c r="D47" s="39" t="s">
        <v>382</v>
      </c>
      <c r="E47" s="39" t="s">
        <v>382</v>
      </c>
      <c r="F47" s="39" t="s">
        <v>422</v>
      </c>
      <c r="G47" s="39" t="s">
        <v>260</v>
      </c>
      <c r="H47" s="40">
        <v>0.15</v>
      </c>
      <c r="I47" s="40">
        <v>0.15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</row>
    <row r="48" spans="1:14" ht="21" customHeight="1">
      <c r="A48" s="39" t="s">
        <v>382</v>
      </c>
      <c r="B48" s="39" t="s">
        <v>382</v>
      </c>
      <c r="C48" s="39" t="s">
        <v>382</v>
      </c>
      <c r="D48" s="39" t="s">
        <v>382</v>
      </c>
      <c r="E48" s="39" t="s">
        <v>382</v>
      </c>
      <c r="F48" s="39" t="s">
        <v>423</v>
      </c>
      <c r="G48" s="39" t="s">
        <v>315</v>
      </c>
      <c r="H48" s="40">
        <v>0.48</v>
      </c>
      <c r="I48" s="40">
        <v>0.48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21" customHeight="1">
      <c r="A49" s="39" t="s">
        <v>424</v>
      </c>
      <c r="B49" s="39" t="s">
        <v>425</v>
      </c>
      <c r="C49" s="39"/>
      <c r="D49" s="39"/>
      <c r="E49" s="39"/>
      <c r="F49" s="39"/>
      <c r="G49" s="39"/>
      <c r="H49" s="40">
        <v>10.66</v>
      </c>
      <c r="I49" s="40">
        <v>10.66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ht="21" customHeight="1">
      <c r="A50" s="39"/>
      <c r="B50" s="39"/>
      <c r="C50" s="39" t="s">
        <v>421</v>
      </c>
      <c r="D50" s="39" t="s">
        <v>381</v>
      </c>
      <c r="E50" s="39" t="s">
        <v>105</v>
      </c>
      <c r="F50" s="39"/>
      <c r="G50" s="39"/>
      <c r="H50" s="40">
        <v>0.2</v>
      </c>
      <c r="I50" s="40">
        <v>0.2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</row>
    <row r="51" spans="1:14" ht="21" customHeight="1">
      <c r="A51" s="39" t="s">
        <v>382</v>
      </c>
      <c r="B51" s="39" t="s">
        <v>382</v>
      </c>
      <c r="C51" s="39" t="s">
        <v>382</v>
      </c>
      <c r="D51" s="39" t="s">
        <v>382</v>
      </c>
      <c r="E51" s="39" t="s">
        <v>382</v>
      </c>
      <c r="F51" s="39" t="s">
        <v>426</v>
      </c>
      <c r="G51" s="39" t="s">
        <v>262</v>
      </c>
      <c r="H51" s="40">
        <v>0.2</v>
      </c>
      <c r="I51" s="40">
        <v>0.2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</row>
    <row r="52" spans="1:14" ht="21" customHeight="1">
      <c r="A52" s="39"/>
      <c r="B52" s="39"/>
      <c r="C52" s="39" t="s">
        <v>410</v>
      </c>
      <c r="D52" s="39" t="s">
        <v>381</v>
      </c>
      <c r="E52" s="39" t="s">
        <v>105</v>
      </c>
      <c r="F52" s="39"/>
      <c r="G52" s="39"/>
      <c r="H52" s="40">
        <v>3</v>
      </c>
      <c r="I52" s="40">
        <v>3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ht="21" customHeight="1">
      <c r="A53" s="39" t="s">
        <v>382</v>
      </c>
      <c r="B53" s="39" t="s">
        <v>382</v>
      </c>
      <c r="C53" s="39" t="s">
        <v>382</v>
      </c>
      <c r="D53" s="39" t="s">
        <v>382</v>
      </c>
      <c r="E53" s="39" t="s">
        <v>382</v>
      </c>
      <c r="F53" s="39" t="s">
        <v>427</v>
      </c>
      <c r="G53" s="39" t="s">
        <v>262</v>
      </c>
      <c r="H53" s="40">
        <v>3</v>
      </c>
      <c r="I53" s="40">
        <v>3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</row>
    <row r="54" spans="1:14" ht="21" customHeight="1">
      <c r="A54" s="39"/>
      <c r="B54" s="39"/>
      <c r="C54" s="39" t="s">
        <v>386</v>
      </c>
      <c r="D54" s="39" t="s">
        <v>387</v>
      </c>
      <c r="E54" s="39" t="s">
        <v>388</v>
      </c>
      <c r="F54" s="39"/>
      <c r="G54" s="39"/>
      <c r="H54" s="40">
        <v>0.25</v>
      </c>
      <c r="I54" s="40">
        <v>0.25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21" customHeight="1">
      <c r="A55" s="39" t="s">
        <v>382</v>
      </c>
      <c r="B55" s="39" t="s">
        <v>382</v>
      </c>
      <c r="C55" s="39" t="s">
        <v>382</v>
      </c>
      <c r="D55" s="39" t="s">
        <v>382</v>
      </c>
      <c r="E55" s="39" t="s">
        <v>382</v>
      </c>
      <c r="F55" s="39" t="s">
        <v>425</v>
      </c>
      <c r="G55" s="39" t="s">
        <v>262</v>
      </c>
      <c r="H55" s="40">
        <v>0.25</v>
      </c>
      <c r="I55" s="40">
        <v>0.25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</row>
    <row r="56" spans="1:14" ht="21" customHeight="1">
      <c r="A56" s="39"/>
      <c r="B56" s="39"/>
      <c r="C56" s="39" t="s">
        <v>428</v>
      </c>
      <c r="D56" s="39" t="s">
        <v>381</v>
      </c>
      <c r="E56" s="39" t="s">
        <v>105</v>
      </c>
      <c r="F56" s="39"/>
      <c r="G56" s="39"/>
      <c r="H56" s="40">
        <v>0.45</v>
      </c>
      <c r="I56" s="40">
        <v>0.45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</row>
    <row r="57" spans="1:14" ht="21" customHeight="1">
      <c r="A57" s="39" t="s">
        <v>382</v>
      </c>
      <c r="B57" s="39" t="s">
        <v>382</v>
      </c>
      <c r="C57" s="39" t="s">
        <v>382</v>
      </c>
      <c r="D57" s="39" t="s">
        <v>382</v>
      </c>
      <c r="E57" s="39" t="s">
        <v>382</v>
      </c>
      <c r="F57" s="39" t="s">
        <v>429</v>
      </c>
      <c r="G57" s="39" t="s">
        <v>262</v>
      </c>
      <c r="H57" s="40">
        <v>0.45</v>
      </c>
      <c r="I57" s="40">
        <v>0.45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21" customHeight="1">
      <c r="A58" s="39"/>
      <c r="B58" s="39"/>
      <c r="C58" s="39" t="s">
        <v>430</v>
      </c>
      <c r="D58" s="39" t="s">
        <v>381</v>
      </c>
      <c r="E58" s="39" t="s">
        <v>105</v>
      </c>
      <c r="F58" s="39"/>
      <c r="G58" s="39"/>
      <c r="H58" s="40">
        <v>0.5</v>
      </c>
      <c r="I58" s="40">
        <v>0.5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21" customHeight="1">
      <c r="A59" s="39" t="s">
        <v>382</v>
      </c>
      <c r="B59" s="39" t="s">
        <v>382</v>
      </c>
      <c r="C59" s="39" t="s">
        <v>382</v>
      </c>
      <c r="D59" s="39" t="s">
        <v>382</v>
      </c>
      <c r="E59" s="39" t="s">
        <v>382</v>
      </c>
      <c r="F59" s="39" t="s">
        <v>431</v>
      </c>
      <c r="G59" s="39" t="s">
        <v>262</v>
      </c>
      <c r="H59" s="40">
        <v>0.5</v>
      </c>
      <c r="I59" s="40">
        <v>0.5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4" ht="21" customHeight="1">
      <c r="A60" s="39"/>
      <c r="B60" s="39"/>
      <c r="C60" s="39" t="s">
        <v>394</v>
      </c>
      <c r="D60" s="39" t="s">
        <v>395</v>
      </c>
      <c r="E60" s="39" t="s">
        <v>396</v>
      </c>
      <c r="F60" s="39"/>
      <c r="G60" s="39"/>
      <c r="H60" s="40">
        <v>0.11</v>
      </c>
      <c r="I60" s="40">
        <v>0.11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ht="21" customHeight="1">
      <c r="A61" s="39" t="s">
        <v>382</v>
      </c>
      <c r="B61" s="39" t="s">
        <v>382</v>
      </c>
      <c r="C61" s="39" t="s">
        <v>382</v>
      </c>
      <c r="D61" s="39" t="s">
        <v>382</v>
      </c>
      <c r="E61" s="39" t="s">
        <v>382</v>
      </c>
      <c r="F61" s="39" t="s">
        <v>432</v>
      </c>
      <c r="G61" s="39" t="s">
        <v>262</v>
      </c>
      <c r="H61" s="40">
        <v>0.08</v>
      </c>
      <c r="I61" s="40">
        <v>0.08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</row>
    <row r="62" spans="1:14" ht="21" customHeight="1">
      <c r="A62" s="39" t="s">
        <v>382</v>
      </c>
      <c r="B62" s="39" t="s">
        <v>382</v>
      </c>
      <c r="C62" s="39" t="s">
        <v>382</v>
      </c>
      <c r="D62" s="39" t="s">
        <v>382</v>
      </c>
      <c r="E62" s="39" t="s">
        <v>382</v>
      </c>
      <c r="F62" s="39" t="s">
        <v>433</v>
      </c>
      <c r="G62" s="39" t="s">
        <v>262</v>
      </c>
      <c r="H62" s="40">
        <v>0.014</v>
      </c>
      <c r="I62" s="40">
        <v>0.014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</row>
    <row r="63" spans="1:14" ht="21" customHeight="1">
      <c r="A63" s="39" t="s">
        <v>382</v>
      </c>
      <c r="B63" s="39" t="s">
        <v>382</v>
      </c>
      <c r="C63" s="39" t="s">
        <v>382</v>
      </c>
      <c r="D63" s="39" t="s">
        <v>382</v>
      </c>
      <c r="E63" s="39" t="s">
        <v>382</v>
      </c>
      <c r="F63" s="39" t="s">
        <v>434</v>
      </c>
      <c r="G63" s="39" t="s">
        <v>262</v>
      </c>
      <c r="H63" s="40">
        <v>0.016</v>
      </c>
      <c r="I63" s="40">
        <v>0.016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1:14" ht="21" customHeight="1">
      <c r="A64" s="39"/>
      <c r="B64" s="39"/>
      <c r="C64" s="39" t="s">
        <v>435</v>
      </c>
      <c r="D64" s="39" t="s">
        <v>381</v>
      </c>
      <c r="E64" s="39" t="s">
        <v>105</v>
      </c>
      <c r="F64" s="39"/>
      <c r="G64" s="39"/>
      <c r="H64" s="40">
        <v>4</v>
      </c>
      <c r="I64" s="40">
        <v>4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</row>
    <row r="65" spans="1:14" ht="21" customHeight="1">
      <c r="A65" s="39" t="s">
        <v>382</v>
      </c>
      <c r="B65" s="39" t="s">
        <v>382</v>
      </c>
      <c r="C65" s="39" t="s">
        <v>382</v>
      </c>
      <c r="D65" s="39" t="s">
        <v>382</v>
      </c>
      <c r="E65" s="39" t="s">
        <v>382</v>
      </c>
      <c r="F65" s="39" t="s">
        <v>426</v>
      </c>
      <c r="G65" s="39" t="s">
        <v>262</v>
      </c>
      <c r="H65" s="40">
        <v>4</v>
      </c>
      <c r="I65" s="40">
        <v>4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</row>
    <row r="66" spans="1:14" ht="21" customHeight="1">
      <c r="A66" s="39"/>
      <c r="B66" s="39"/>
      <c r="C66" s="39" t="s">
        <v>404</v>
      </c>
      <c r="D66" s="39" t="s">
        <v>381</v>
      </c>
      <c r="E66" s="39" t="s">
        <v>105</v>
      </c>
      <c r="F66" s="39"/>
      <c r="G66" s="39"/>
      <c r="H66" s="40">
        <v>0.55</v>
      </c>
      <c r="I66" s="40">
        <v>0.55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</row>
    <row r="67" spans="1:14" ht="21" customHeight="1">
      <c r="A67" s="39" t="s">
        <v>382</v>
      </c>
      <c r="B67" s="39" t="s">
        <v>382</v>
      </c>
      <c r="C67" s="39" t="s">
        <v>382</v>
      </c>
      <c r="D67" s="39" t="s">
        <v>382</v>
      </c>
      <c r="E67" s="39" t="s">
        <v>382</v>
      </c>
      <c r="F67" s="39" t="s">
        <v>406</v>
      </c>
      <c r="G67" s="39" t="s">
        <v>260</v>
      </c>
      <c r="H67" s="40">
        <v>0.2</v>
      </c>
      <c r="I67" s="40">
        <v>0.2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</row>
    <row r="68" spans="1:14" ht="21" customHeight="1">
      <c r="A68" s="39" t="s">
        <v>382</v>
      </c>
      <c r="B68" s="39" t="s">
        <v>382</v>
      </c>
      <c r="C68" s="39" t="s">
        <v>382</v>
      </c>
      <c r="D68" s="39" t="s">
        <v>382</v>
      </c>
      <c r="E68" s="39" t="s">
        <v>382</v>
      </c>
      <c r="F68" s="39" t="s">
        <v>436</v>
      </c>
      <c r="G68" s="39" t="s">
        <v>262</v>
      </c>
      <c r="H68" s="40">
        <v>0.35</v>
      </c>
      <c r="I68" s="40">
        <v>0.35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</row>
    <row r="69" spans="1:14" ht="21" customHeight="1">
      <c r="A69" s="39"/>
      <c r="B69" s="39"/>
      <c r="C69" s="39" t="s">
        <v>380</v>
      </c>
      <c r="D69" s="39" t="s">
        <v>381</v>
      </c>
      <c r="E69" s="39" t="s">
        <v>105</v>
      </c>
      <c r="F69" s="39"/>
      <c r="G69" s="39"/>
      <c r="H69" s="40">
        <v>1.4</v>
      </c>
      <c r="I69" s="40">
        <v>1.4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1:14" ht="21" customHeight="1">
      <c r="A70" s="39" t="s">
        <v>382</v>
      </c>
      <c r="B70" s="39" t="s">
        <v>382</v>
      </c>
      <c r="C70" s="39" t="s">
        <v>382</v>
      </c>
      <c r="D70" s="39" t="s">
        <v>382</v>
      </c>
      <c r="E70" s="39" t="s">
        <v>382</v>
      </c>
      <c r="F70" s="39" t="s">
        <v>437</v>
      </c>
      <c r="G70" s="39" t="s">
        <v>262</v>
      </c>
      <c r="H70" s="40">
        <v>1.4</v>
      </c>
      <c r="I70" s="40">
        <v>1.4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ht="21" customHeight="1">
      <c r="A71" s="39"/>
      <c r="B71" s="39"/>
      <c r="C71" s="39" t="s">
        <v>407</v>
      </c>
      <c r="D71" s="39" t="s">
        <v>381</v>
      </c>
      <c r="E71" s="39" t="s">
        <v>105</v>
      </c>
      <c r="F71" s="39"/>
      <c r="G71" s="39"/>
      <c r="H71" s="40">
        <v>0.2</v>
      </c>
      <c r="I71" s="40">
        <v>0.2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</row>
    <row r="72" spans="1:14" ht="21" customHeight="1">
      <c r="A72" s="39" t="s">
        <v>382</v>
      </c>
      <c r="B72" s="39" t="s">
        <v>382</v>
      </c>
      <c r="C72" s="39" t="s">
        <v>382</v>
      </c>
      <c r="D72" s="39" t="s">
        <v>382</v>
      </c>
      <c r="E72" s="39" t="s">
        <v>382</v>
      </c>
      <c r="F72" s="39" t="s">
        <v>438</v>
      </c>
      <c r="G72" s="39" t="s">
        <v>262</v>
      </c>
      <c r="H72" s="40">
        <v>0.2</v>
      </c>
      <c r="I72" s="40">
        <v>0.2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ht="21" customHeight="1">
      <c r="A73" s="39" t="s">
        <v>439</v>
      </c>
      <c r="B73" s="39" t="s">
        <v>440</v>
      </c>
      <c r="C73" s="39"/>
      <c r="D73" s="39"/>
      <c r="E73" s="39"/>
      <c r="F73" s="39"/>
      <c r="G73" s="39"/>
      <c r="H73" s="40">
        <v>1.5</v>
      </c>
      <c r="I73" s="40">
        <v>1.5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</row>
    <row r="74" spans="1:14" ht="21" customHeight="1">
      <c r="A74" s="39"/>
      <c r="B74" s="39"/>
      <c r="C74" s="39" t="s">
        <v>414</v>
      </c>
      <c r="D74" s="39" t="s">
        <v>395</v>
      </c>
      <c r="E74" s="39" t="s">
        <v>396</v>
      </c>
      <c r="F74" s="39"/>
      <c r="G74" s="39"/>
      <c r="H74" s="40">
        <v>1.5</v>
      </c>
      <c r="I74" s="40">
        <v>1.5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</row>
    <row r="75" spans="1:14" ht="21" customHeight="1">
      <c r="A75" s="39" t="s">
        <v>382</v>
      </c>
      <c r="B75" s="39" t="s">
        <v>382</v>
      </c>
      <c r="C75" s="39" t="s">
        <v>382</v>
      </c>
      <c r="D75" s="39" t="s">
        <v>382</v>
      </c>
      <c r="E75" s="39" t="s">
        <v>382</v>
      </c>
      <c r="F75" s="39" t="s">
        <v>441</v>
      </c>
      <c r="G75" s="39" t="s">
        <v>303</v>
      </c>
      <c r="H75" s="40">
        <v>1.5</v>
      </c>
      <c r="I75" s="40">
        <v>1.5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</row>
    <row r="76" spans="1:14" ht="21" customHeight="1">
      <c r="A76" s="39" t="s">
        <v>442</v>
      </c>
      <c r="B76" s="39" t="s">
        <v>443</v>
      </c>
      <c r="C76" s="39"/>
      <c r="D76" s="39"/>
      <c r="E76" s="39"/>
      <c r="F76" s="39"/>
      <c r="G76" s="39"/>
      <c r="H76" s="40">
        <v>8.625</v>
      </c>
      <c r="I76" s="40">
        <v>8.625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</row>
    <row r="77" spans="1:14" ht="21" customHeight="1">
      <c r="A77" s="39"/>
      <c r="B77" s="39"/>
      <c r="C77" s="39" t="s">
        <v>390</v>
      </c>
      <c r="D77" s="39" t="s">
        <v>381</v>
      </c>
      <c r="E77" s="39" t="s">
        <v>105</v>
      </c>
      <c r="F77" s="39"/>
      <c r="G77" s="39"/>
      <c r="H77" s="40">
        <v>8.625</v>
      </c>
      <c r="I77" s="40">
        <v>8.625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</row>
    <row r="78" spans="1:14" ht="21" customHeight="1">
      <c r="A78" s="39" t="s">
        <v>382</v>
      </c>
      <c r="B78" s="39" t="s">
        <v>382</v>
      </c>
      <c r="C78" s="39" t="s">
        <v>382</v>
      </c>
      <c r="D78" s="39" t="s">
        <v>382</v>
      </c>
      <c r="E78" s="39" t="s">
        <v>382</v>
      </c>
      <c r="F78" s="39" t="s">
        <v>444</v>
      </c>
      <c r="G78" s="39" t="s">
        <v>317</v>
      </c>
      <c r="H78" s="40">
        <v>8.625</v>
      </c>
      <c r="I78" s="40">
        <v>8.625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ht="21" customHeight="1">
      <c r="A79" s="39" t="s">
        <v>445</v>
      </c>
      <c r="B79" s="39" t="s">
        <v>446</v>
      </c>
      <c r="C79" s="39"/>
      <c r="D79" s="39"/>
      <c r="E79" s="39"/>
      <c r="F79" s="39"/>
      <c r="G79" s="39"/>
      <c r="H79" s="40">
        <v>0.1</v>
      </c>
      <c r="I79" s="40">
        <v>0.1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4" ht="21" customHeight="1">
      <c r="A80" s="39"/>
      <c r="B80" s="39"/>
      <c r="C80" s="39" t="s">
        <v>380</v>
      </c>
      <c r="D80" s="39" t="s">
        <v>381</v>
      </c>
      <c r="E80" s="39" t="s">
        <v>105</v>
      </c>
      <c r="F80" s="39"/>
      <c r="G80" s="39"/>
      <c r="H80" s="40">
        <v>0.1</v>
      </c>
      <c r="I80" s="40">
        <v>0.1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4" ht="21" customHeight="1">
      <c r="A81" s="39" t="s">
        <v>382</v>
      </c>
      <c r="B81" s="39" t="s">
        <v>382</v>
      </c>
      <c r="C81" s="39" t="s">
        <v>382</v>
      </c>
      <c r="D81" s="39" t="s">
        <v>382</v>
      </c>
      <c r="E81" s="39" t="s">
        <v>382</v>
      </c>
      <c r="F81" s="39" t="s">
        <v>447</v>
      </c>
      <c r="G81" s="39" t="s">
        <v>307</v>
      </c>
      <c r="H81" s="40">
        <v>0.1</v>
      </c>
      <c r="I81" s="40">
        <v>0.1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21" customHeight="1">
      <c r="A82" s="39" t="s">
        <v>448</v>
      </c>
      <c r="B82" s="39" t="s">
        <v>449</v>
      </c>
      <c r="C82" s="39"/>
      <c r="D82" s="39"/>
      <c r="E82" s="39"/>
      <c r="F82" s="39"/>
      <c r="G82" s="39"/>
      <c r="H82" s="40">
        <v>0.53</v>
      </c>
      <c r="I82" s="40">
        <v>0.53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ht="21" customHeight="1">
      <c r="A83" s="39"/>
      <c r="B83" s="39"/>
      <c r="C83" s="39" t="s">
        <v>380</v>
      </c>
      <c r="D83" s="39" t="s">
        <v>381</v>
      </c>
      <c r="E83" s="39" t="s">
        <v>105</v>
      </c>
      <c r="F83" s="39"/>
      <c r="G83" s="39"/>
      <c r="H83" s="40">
        <v>0.05</v>
      </c>
      <c r="I83" s="40">
        <v>0.05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4" ht="21" customHeight="1">
      <c r="A84" s="39" t="s">
        <v>382</v>
      </c>
      <c r="B84" s="39" t="s">
        <v>382</v>
      </c>
      <c r="C84" s="39" t="s">
        <v>382</v>
      </c>
      <c r="D84" s="39" t="s">
        <v>382</v>
      </c>
      <c r="E84" s="39" t="s">
        <v>382</v>
      </c>
      <c r="F84" s="39" t="s">
        <v>449</v>
      </c>
      <c r="G84" s="39" t="s">
        <v>268</v>
      </c>
      <c r="H84" s="40">
        <v>0.05</v>
      </c>
      <c r="I84" s="40">
        <v>0.05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4" ht="21" customHeight="1">
      <c r="A85" s="39"/>
      <c r="B85" s="39"/>
      <c r="C85" s="39" t="s">
        <v>407</v>
      </c>
      <c r="D85" s="39" t="s">
        <v>381</v>
      </c>
      <c r="E85" s="39" t="s">
        <v>105</v>
      </c>
      <c r="F85" s="39"/>
      <c r="G85" s="39"/>
      <c r="H85" s="40">
        <v>0.48</v>
      </c>
      <c r="I85" s="40">
        <v>0.48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</row>
    <row r="86" spans="1:14" ht="21" customHeight="1">
      <c r="A86" s="39" t="s">
        <v>382</v>
      </c>
      <c r="B86" s="39" t="s">
        <v>382</v>
      </c>
      <c r="C86" s="39" t="s">
        <v>382</v>
      </c>
      <c r="D86" s="39" t="s">
        <v>382</v>
      </c>
      <c r="E86" s="39" t="s">
        <v>382</v>
      </c>
      <c r="F86" s="39" t="s">
        <v>450</v>
      </c>
      <c r="G86" s="39" t="s">
        <v>268</v>
      </c>
      <c r="H86" s="40">
        <v>0.48</v>
      </c>
      <c r="I86" s="40">
        <v>0.48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</row>
    <row r="87" spans="1:14" ht="21" customHeight="1">
      <c r="A87" s="39" t="s">
        <v>451</v>
      </c>
      <c r="B87" s="39" t="s">
        <v>452</v>
      </c>
      <c r="C87" s="39"/>
      <c r="D87" s="39"/>
      <c r="E87" s="39"/>
      <c r="F87" s="39"/>
      <c r="G87" s="39"/>
      <c r="H87" s="40">
        <v>2</v>
      </c>
      <c r="I87" s="40">
        <v>2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ht="21" customHeight="1">
      <c r="A88" s="39"/>
      <c r="B88" s="39"/>
      <c r="C88" s="39" t="s">
        <v>435</v>
      </c>
      <c r="D88" s="39" t="s">
        <v>381</v>
      </c>
      <c r="E88" s="39" t="s">
        <v>105</v>
      </c>
      <c r="F88" s="39"/>
      <c r="G88" s="39"/>
      <c r="H88" s="40">
        <v>1.7</v>
      </c>
      <c r="I88" s="40">
        <v>1.7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</row>
    <row r="89" spans="1:14" ht="21" customHeight="1">
      <c r="A89" s="39" t="s">
        <v>382</v>
      </c>
      <c r="B89" s="39" t="s">
        <v>382</v>
      </c>
      <c r="C89" s="39" t="s">
        <v>382</v>
      </c>
      <c r="D89" s="39" t="s">
        <v>382</v>
      </c>
      <c r="E89" s="39" t="s">
        <v>382</v>
      </c>
      <c r="F89" s="39" t="s">
        <v>453</v>
      </c>
      <c r="G89" s="39" t="s">
        <v>278</v>
      </c>
      <c r="H89" s="40">
        <v>1.7</v>
      </c>
      <c r="I89" s="40">
        <v>1.7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</row>
    <row r="90" spans="1:14" ht="21" customHeight="1">
      <c r="A90" s="39"/>
      <c r="B90" s="39"/>
      <c r="C90" s="39" t="s">
        <v>404</v>
      </c>
      <c r="D90" s="39" t="s">
        <v>381</v>
      </c>
      <c r="E90" s="39" t="s">
        <v>105</v>
      </c>
      <c r="F90" s="39"/>
      <c r="G90" s="39"/>
      <c r="H90" s="40">
        <v>0.3</v>
      </c>
      <c r="I90" s="40">
        <v>0.3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</row>
    <row r="91" spans="1:14" ht="21" customHeight="1">
      <c r="A91" s="39" t="s">
        <v>382</v>
      </c>
      <c r="B91" s="39" t="s">
        <v>382</v>
      </c>
      <c r="C91" s="39" t="s">
        <v>382</v>
      </c>
      <c r="D91" s="39" t="s">
        <v>382</v>
      </c>
      <c r="E91" s="39" t="s">
        <v>382</v>
      </c>
      <c r="F91" s="39" t="s">
        <v>453</v>
      </c>
      <c r="G91" s="39" t="s">
        <v>278</v>
      </c>
      <c r="H91" s="40">
        <v>0.3</v>
      </c>
      <c r="I91" s="40">
        <v>0.3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</row>
    <row r="92" spans="1:14" ht="21" customHeight="1">
      <c r="A92" s="39" t="s">
        <v>454</v>
      </c>
      <c r="B92" s="39" t="s">
        <v>455</v>
      </c>
      <c r="C92" s="39"/>
      <c r="D92" s="39"/>
      <c r="E92" s="39"/>
      <c r="F92" s="39"/>
      <c r="G92" s="39"/>
      <c r="H92" s="40">
        <v>0.15</v>
      </c>
      <c r="I92" s="40">
        <v>0.15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</row>
    <row r="93" spans="1:14" ht="21" customHeight="1">
      <c r="A93" s="39"/>
      <c r="B93" s="39"/>
      <c r="C93" s="39" t="s">
        <v>394</v>
      </c>
      <c r="D93" s="39" t="s">
        <v>395</v>
      </c>
      <c r="E93" s="39" t="s">
        <v>396</v>
      </c>
      <c r="F93" s="39"/>
      <c r="G93" s="39"/>
      <c r="H93" s="40">
        <v>0.15</v>
      </c>
      <c r="I93" s="40">
        <v>0.15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</row>
    <row r="94" spans="1:14" ht="21" customHeight="1">
      <c r="A94" s="39" t="s">
        <v>382</v>
      </c>
      <c r="B94" s="39" t="s">
        <v>382</v>
      </c>
      <c r="C94" s="39" t="s">
        <v>382</v>
      </c>
      <c r="D94" s="39" t="s">
        <v>382</v>
      </c>
      <c r="E94" s="39" t="s">
        <v>382</v>
      </c>
      <c r="F94" s="39" t="s">
        <v>456</v>
      </c>
      <c r="G94" s="39" t="s">
        <v>307</v>
      </c>
      <c r="H94" s="40">
        <v>0.15</v>
      </c>
      <c r="I94" s="40">
        <v>0.15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457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458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459</v>
      </c>
      <c r="B3" s="21"/>
      <c r="C3" s="21"/>
      <c r="D3" s="21"/>
      <c r="E3" s="21"/>
      <c r="F3" s="21"/>
      <c r="G3" s="21"/>
      <c r="H3" s="7" t="s">
        <v>460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461</v>
      </c>
      <c r="B4" s="9" t="s">
        <v>462</v>
      </c>
      <c r="C4" s="9" t="s">
        <v>463</v>
      </c>
      <c r="D4" s="9" t="s">
        <v>464</v>
      </c>
      <c r="E4" s="10" t="s">
        <v>461</v>
      </c>
      <c r="F4" s="9" t="s">
        <v>462</v>
      </c>
      <c r="G4" s="9" t="s">
        <v>463</v>
      </c>
      <c r="H4" s="9" t="s">
        <v>464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465</v>
      </c>
      <c r="B5" s="24">
        <v>0</v>
      </c>
      <c r="C5" s="24">
        <v>0</v>
      </c>
      <c r="D5" s="24">
        <v>0</v>
      </c>
      <c r="E5" s="24" t="s">
        <v>466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467</v>
      </c>
      <c r="B6" s="24">
        <v>0</v>
      </c>
      <c r="C6" s="24">
        <v>0</v>
      </c>
      <c r="D6" s="24">
        <v>0</v>
      </c>
      <c r="E6" s="24" t="s">
        <v>468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469</v>
      </c>
      <c r="B7" s="24">
        <v>0</v>
      </c>
      <c r="C7" s="24">
        <v>0</v>
      </c>
      <c r="D7" s="24">
        <v>0</v>
      </c>
      <c r="E7" s="24" t="s">
        <v>470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471</v>
      </c>
      <c r="B8" s="24">
        <v>0</v>
      </c>
      <c r="C8" s="24">
        <v>0</v>
      </c>
      <c r="D8" s="24">
        <v>0</v>
      </c>
      <c r="E8" s="24" t="s">
        <v>472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473</v>
      </c>
      <c r="B9" s="24">
        <v>0</v>
      </c>
      <c r="C9" s="24">
        <v>0</v>
      </c>
      <c r="D9" s="24">
        <v>0</v>
      </c>
      <c r="E9" s="24" t="s">
        <v>474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475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476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477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478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163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479</v>
      </c>
      <c r="B15" s="24">
        <v>0</v>
      </c>
      <c r="C15" s="24">
        <v>0</v>
      </c>
      <c r="D15" s="24">
        <v>0</v>
      </c>
      <c r="E15" s="15" t="s">
        <v>480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481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482</v>
      </c>
      <c r="B17" s="24">
        <v>0</v>
      </c>
      <c r="C17" s="24">
        <v>0</v>
      </c>
      <c r="D17" s="24">
        <v>0</v>
      </c>
      <c r="E17" s="24" t="s">
        <v>483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484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485</v>
      </c>
      <c r="B20" s="26">
        <v>0</v>
      </c>
      <c r="C20" s="26">
        <v>0</v>
      </c>
      <c r="D20" s="26">
        <v>0</v>
      </c>
      <c r="E20" s="15" t="s">
        <v>486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487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488</v>
      </c>
    </row>
    <row r="2" spans="1:8" ht="18.75" customHeight="1">
      <c r="A2" s="4" t="s">
        <v>489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459</v>
      </c>
      <c r="H3" s="7" t="s">
        <v>460</v>
      </c>
    </row>
    <row r="4" spans="1:8" ht="28.5" customHeight="1">
      <c r="A4" s="8" t="s">
        <v>490</v>
      </c>
      <c r="B4" s="9" t="s">
        <v>462</v>
      </c>
      <c r="C4" s="9" t="s">
        <v>463</v>
      </c>
      <c r="D4" s="9" t="s">
        <v>464</v>
      </c>
      <c r="E4" s="10" t="s">
        <v>490</v>
      </c>
      <c r="F4" s="9" t="s">
        <v>462</v>
      </c>
      <c r="G4" s="9" t="s">
        <v>463</v>
      </c>
      <c r="H4" s="9" t="s">
        <v>464</v>
      </c>
    </row>
    <row r="5" spans="1:8" ht="30.75" customHeight="1">
      <c r="A5" s="11" t="s">
        <v>491</v>
      </c>
      <c r="B5" s="12">
        <v>0</v>
      </c>
      <c r="C5" s="12">
        <v>0</v>
      </c>
      <c r="D5" s="12">
        <v>0</v>
      </c>
      <c r="E5" s="13" t="s">
        <v>492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493</v>
      </c>
      <c r="B6" s="12">
        <v>0</v>
      </c>
      <c r="C6" s="12">
        <v>0</v>
      </c>
      <c r="D6" s="12">
        <v>0</v>
      </c>
      <c r="E6" s="13" t="s">
        <v>494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495</v>
      </c>
      <c r="B7" s="12">
        <v>0</v>
      </c>
      <c r="C7" s="12">
        <v>0</v>
      </c>
      <c r="D7" s="12">
        <v>0</v>
      </c>
      <c r="E7" s="13" t="s">
        <v>496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497</v>
      </c>
      <c r="B8" s="12">
        <v>0</v>
      </c>
      <c r="C8" s="12">
        <v>0</v>
      </c>
      <c r="D8" s="12">
        <v>0</v>
      </c>
      <c r="E8" s="13" t="s">
        <v>498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499</v>
      </c>
      <c r="B9" s="12">
        <v>0</v>
      </c>
      <c r="C9" s="12">
        <v>0</v>
      </c>
      <c r="D9" s="12">
        <v>0</v>
      </c>
      <c r="E9" s="13" t="s">
        <v>500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501</v>
      </c>
      <c r="B10" s="12">
        <v>0</v>
      </c>
      <c r="C10" s="12">
        <v>0</v>
      </c>
      <c r="D10" s="12">
        <v>0</v>
      </c>
      <c r="E10" s="13" t="s">
        <v>502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503</v>
      </c>
      <c r="B11" s="12">
        <v>0</v>
      </c>
      <c r="C11" s="12">
        <v>0</v>
      </c>
      <c r="D11" s="12">
        <v>0</v>
      </c>
      <c r="E11" s="13" t="s">
        <v>504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505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2344.5513</v>
      </c>
      <c r="C6" s="97" t="s">
        <v>17</v>
      </c>
      <c r="D6" s="73">
        <v>1425.3694</v>
      </c>
      <c r="E6" s="98" t="s">
        <v>18</v>
      </c>
      <c r="F6" s="55">
        <v>901.3695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2344.5513</v>
      </c>
      <c r="C7" s="97" t="s">
        <v>20</v>
      </c>
      <c r="D7" s="73">
        <v>0</v>
      </c>
      <c r="E7" s="11" t="s">
        <v>21</v>
      </c>
      <c r="F7" s="55">
        <v>193.1759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708.1936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1443.1818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24.82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765.4468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0">
        <v>884.6</v>
      </c>
      <c r="E13" s="11" t="s">
        <v>27</v>
      </c>
      <c r="F13" s="55">
        <v>199.7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129" t="s">
        <v>38</v>
      </c>
      <c r="D14" s="70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 t="s">
        <v>40</v>
      </c>
      <c r="B15" s="55"/>
      <c r="C15" s="129" t="s">
        <v>41</v>
      </c>
      <c r="D15" s="70">
        <v>19.4803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 t="s">
        <v>43</v>
      </c>
      <c r="B16" s="55">
        <f>B17+B18</f>
        <v>0</v>
      </c>
      <c r="C16" s="97" t="s">
        <v>44</v>
      </c>
      <c r="D16" s="73">
        <v>0</v>
      </c>
      <c r="E16" s="99" t="s">
        <v>45</v>
      </c>
      <c r="F16" s="55">
        <v>10.975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 t="s">
        <v>46</v>
      </c>
      <c r="B17" s="55">
        <v>0</v>
      </c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 t="s">
        <v>49</v>
      </c>
      <c r="B18" s="101"/>
      <c r="C18" s="97" t="s">
        <v>50</v>
      </c>
      <c r="D18" s="73">
        <v>0</v>
      </c>
      <c r="E18" s="99" t="s">
        <v>51</v>
      </c>
      <c r="F18" s="55">
        <v>22.4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419.84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15.1016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2344.5513</v>
      </c>
      <c r="C34" s="8" t="s">
        <v>70</v>
      </c>
      <c r="D34" s="101">
        <f>SUM(D6:D33)</f>
        <v>2344.5513</v>
      </c>
      <c r="E34" s="8" t="s">
        <v>70</v>
      </c>
      <c r="F34" s="55">
        <f>F6+F10</f>
        <v>2344.5513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 t="s">
        <v>76</v>
      </c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2344.5513</v>
      </c>
      <c r="C39" s="8" t="s">
        <v>78</v>
      </c>
      <c r="D39" s="105">
        <f>D35+D34</f>
        <v>2344.5513</v>
      </c>
      <c r="E39" s="8" t="s">
        <v>78</v>
      </c>
      <c r="F39" s="105">
        <f>F34+F35</f>
        <v>2344.5513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6"/>
      <c r="B1" s="96"/>
      <c r="C1" s="96"/>
      <c r="D1" s="113"/>
      <c r="E1" s="113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R1" s="115" t="s">
        <v>79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:236" ht="30" customHeight="1">
      <c r="A2" s="116" t="s">
        <v>80</v>
      </c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4"/>
      <c r="R2" s="12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5.5" customHeight="1">
      <c r="A3" s="6" t="s">
        <v>9</v>
      </c>
      <c r="B3" s="94"/>
      <c r="C3" s="94"/>
      <c r="D3" s="35"/>
      <c r="E3" s="35"/>
      <c r="F3" s="114"/>
      <c r="G3" s="114"/>
      <c r="H3" s="118"/>
      <c r="I3" s="118"/>
      <c r="J3" s="118"/>
      <c r="K3" s="118"/>
      <c r="L3" s="118"/>
      <c r="M3" s="118"/>
      <c r="N3" s="118"/>
      <c r="O3" s="115"/>
      <c r="P3" s="115"/>
      <c r="R3" s="115" t="s">
        <v>10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5" t="s">
        <v>84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9" t="s">
        <v>89</v>
      </c>
      <c r="H5" s="119"/>
      <c r="I5" s="119"/>
      <c r="J5" s="36" t="s">
        <v>90</v>
      </c>
      <c r="K5" s="36" t="s">
        <v>91</v>
      </c>
      <c r="L5" s="119" t="s">
        <v>92</v>
      </c>
      <c r="M5" s="75"/>
      <c r="N5" s="75"/>
      <c r="O5" s="75" t="s">
        <v>93</v>
      </c>
      <c r="P5" s="75"/>
      <c r="Q5" s="75"/>
      <c r="R5" s="7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</row>
    <row r="8" spans="1:236" ht="18" customHeight="1">
      <c r="A8" s="120" t="s">
        <v>102</v>
      </c>
      <c r="B8" s="120" t="s">
        <v>102</v>
      </c>
      <c r="C8" s="120" t="s">
        <v>102</v>
      </c>
      <c r="D8" s="121" t="s">
        <v>102</v>
      </c>
      <c r="E8" s="121" t="s">
        <v>102</v>
      </c>
      <c r="F8" s="122">
        <v>1</v>
      </c>
      <c r="G8" s="122">
        <v>2</v>
      </c>
      <c r="H8" s="122">
        <v>3</v>
      </c>
      <c r="I8" s="122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7"/>
      <c r="T8" s="127"/>
      <c r="U8" s="12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</row>
    <row r="9" spans="1:236" ht="18" customHeight="1">
      <c r="A9" s="53"/>
      <c r="B9" s="53"/>
      <c r="C9" s="123"/>
      <c r="D9" s="123"/>
      <c r="E9" s="123" t="s">
        <v>103</v>
      </c>
      <c r="F9" s="124">
        <v>2344.5513</v>
      </c>
      <c r="G9" s="124">
        <v>2344.5513</v>
      </c>
      <c r="H9" s="124">
        <v>2344.5513</v>
      </c>
      <c r="I9" s="55">
        <v>0</v>
      </c>
      <c r="J9" s="12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8"/>
      <c r="T9" s="128"/>
      <c r="U9" s="128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</row>
    <row r="10" spans="1:236" ht="18" customHeight="1">
      <c r="A10" s="53"/>
      <c r="B10" s="53"/>
      <c r="C10" s="123"/>
      <c r="D10" s="123" t="s">
        <v>104</v>
      </c>
      <c r="E10" s="123" t="s">
        <v>105</v>
      </c>
      <c r="F10" s="124">
        <v>2328.9013</v>
      </c>
      <c r="G10" s="124">
        <v>2328.9013</v>
      </c>
      <c r="H10" s="124">
        <v>2328.9013</v>
      </c>
      <c r="I10" s="55">
        <v>0</v>
      </c>
      <c r="J10" s="12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</row>
    <row r="11" spans="1:236" ht="18" customHeight="1">
      <c r="A11" s="53"/>
      <c r="B11" s="53"/>
      <c r="C11" s="123"/>
      <c r="D11" s="123" t="s">
        <v>106</v>
      </c>
      <c r="E11" s="123" t="s">
        <v>107</v>
      </c>
      <c r="F11" s="124">
        <v>2189.1462</v>
      </c>
      <c r="G11" s="124">
        <v>2189.1462</v>
      </c>
      <c r="H11" s="124">
        <v>2189.1462</v>
      </c>
      <c r="I11" s="55">
        <v>0</v>
      </c>
      <c r="J11" s="12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</row>
    <row r="12" spans="1:236" ht="18" customHeight="1">
      <c r="A12" s="53" t="s">
        <v>108</v>
      </c>
      <c r="B12" s="53" t="s">
        <v>109</v>
      </c>
      <c r="C12" s="123" t="s">
        <v>110</v>
      </c>
      <c r="D12" s="123" t="s">
        <v>111</v>
      </c>
      <c r="E12" s="123" t="s">
        <v>112</v>
      </c>
      <c r="F12" s="124">
        <v>119.5375</v>
      </c>
      <c r="G12" s="124">
        <v>119.5375</v>
      </c>
      <c r="H12" s="124">
        <v>119.5375</v>
      </c>
      <c r="I12" s="55">
        <v>0</v>
      </c>
      <c r="J12" s="12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</row>
    <row r="13" spans="1:18" ht="18" customHeight="1">
      <c r="A13" s="53" t="s">
        <v>108</v>
      </c>
      <c r="B13" s="53" t="s">
        <v>109</v>
      </c>
      <c r="C13" s="123" t="s">
        <v>109</v>
      </c>
      <c r="D13" s="123" t="s">
        <v>111</v>
      </c>
      <c r="E13" s="123" t="s">
        <v>113</v>
      </c>
      <c r="F13" s="124">
        <v>0.85</v>
      </c>
      <c r="G13" s="124">
        <v>0.85</v>
      </c>
      <c r="H13" s="124">
        <v>0.85</v>
      </c>
      <c r="I13" s="55">
        <v>0</v>
      </c>
      <c r="J13" s="12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108</v>
      </c>
      <c r="B14" s="53" t="s">
        <v>114</v>
      </c>
      <c r="C14" s="123" t="s">
        <v>115</v>
      </c>
      <c r="D14" s="123" t="s">
        <v>111</v>
      </c>
      <c r="E14" s="123" t="s">
        <v>116</v>
      </c>
      <c r="F14" s="124">
        <v>1.9776</v>
      </c>
      <c r="G14" s="124">
        <v>1.9776</v>
      </c>
      <c r="H14" s="124">
        <v>1.9776</v>
      </c>
      <c r="I14" s="55">
        <v>0</v>
      </c>
      <c r="J14" s="12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108</v>
      </c>
      <c r="B15" s="53" t="s">
        <v>117</v>
      </c>
      <c r="C15" s="123" t="s">
        <v>110</v>
      </c>
      <c r="D15" s="123" t="s">
        <v>111</v>
      </c>
      <c r="E15" s="123" t="s">
        <v>118</v>
      </c>
      <c r="F15" s="124">
        <v>511.78</v>
      </c>
      <c r="G15" s="124">
        <v>511.78</v>
      </c>
      <c r="H15" s="124">
        <v>511.78</v>
      </c>
      <c r="I15" s="55">
        <v>0</v>
      </c>
      <c r="J15" s="12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108</v>
      </c>
      <c r="B16" s="53" t="s">
        <v>117</v>
      </c>
      <c r="C16" s="123" t="s">
        <v>119</v>
      </c>
      <c r="D16" s="123" t="s">
        <v>111</v>
      </c>
      <c r="E16" s="123" t="s">
        <v>120</v>
      </c>
      <c r="F16" s="124">
        <v>69.88</v>
      </c>
      <c r="G16" s="124">
        <v>69.88</v>
      </c>
      <c r="H16" s="124">
        <v>69.88</v>
      </c>
      <c r="I16" s="55">
        <v>0</v>
      </c>
      <c r="J16" s="12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108</v>
      </c>
      <c r="B17" s="53" t="s">
        <v>117</v>
      </c>
      <c r="C17" s="123" t="s">
        <v>115</v>
      </c>
      <c r="D17" s="123" t="s">
        <v>111</v>
      </c>
      <c r="E17" s="123" t="s">
        <v>121</v>
      </c>
      <c r="F17" s="124">
        <v>581.9338</v>
      </c>
      <c r="G17" s="124">
        <v>581.9338</v>
      </c>
      <c r="H17" s="124">
        <v>581.9338</v>
      </c>
      <c r="I17" s="55">
        <v>0</v>
      </c>
      <c r="J17" s="12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122</v>
      </c>
      <c r="B18" s="53" t="s">
        <v>110</v>
      </c>
      <c r="C18" s="123" t="s">
        <v>115</v>
      </c>
      <c r="D18" s="123" t="s">
        <v>111</v>
      </c>
      <c r="E18" s="123" t="s">
        <v>123</v>
      </c>
      <c r="F18" s="124">
        <v>669.7487</v>
      </c>
      <c r="G18" s="124">
        <v>669.7487</v>
      </c>
      <c r="H18" s="124">
        <v>669.7487</v>
      </c>
      <c r="I18" s="55">
        <v>0</v>
      </c>
      <c r="J18" s="12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122</v>
      </c>
      <c r="B19" s="53" t="s">
        <v>119</v>
      </c>
      <c r="C19" s="123" t="s">
        <v>124</v>
      </c>
      <c r="D19" s="123" t="s">
        <v>111</v>
      </c>
      <c r="E19" s="123" t="s">
        <v>125</v>
      </c>
      <c r="F19" s="124">
        <v>76</v>
      </c>
      <c r="G19" s="124">
        <v>76</v>
      </c>
      <c r="H19" s="124">
        <v>76</v>
      </c>
      <c r="I19" s="55">
        <v>0</v>
      </c>
      <c r="J19" s="12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122</v>
      </c>
      <c r="B20" s="53" t="s">
        <v>126</v>
      </c>
      <c r="C20" s="123" t="s">
        <v>110</v>
      </c>
      <c r="D20" s="123" t="s">
        <v>111</v>
      </c>
      <c r="E20" s="123" t="s">
        <v>127</v>
      </c>
      <c r="F20" s="124">
        <v>106.788</v>
      </c>
      <c r="G20" s="124">
        <v>106.788</v>
      </c>
      <c r="H20" s="124">
        <v>106.788</v>
      </c>
      <c r="I20" s="55">
        <v>0</v>
      </c>
      <c r="J20" s="12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122</v>
      </c>
      <c r="B21" s="53" t="s">
        <v>126</v>
      </c>
      <c r="C21" s="123" t="s">
        <v>126</v>
      </c>
      <c r="D21" s="123" t="s">
        <v>111</v>
      </c>
      <c r="E21" s="123" t="s">
        <v>128</v>
      </c>
      <c r="F21" s="124">
        <v>15.8207</v>
      </c>
      <c r="G21" s="124">
        <v>15.8207</v>
      </c>
      <c r="H21" s="124">
        <v>15.8207</v>
      </c>
      <c r="I21" s="55">
        <v>0</v>
      </c>
      <c r="J21" s="12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8" customHeight="1">
      <c r="A22" s="53" t="s">
        <v>122</v>
      </c>
      <c r="B22" s="53" t="s">
        <v>126</v>
      </c>
      <c r="C22" s="123" t="s">
        <v>129</v>
      </c>
      <c r="D22" s="123" t="s">
        <v>111</v>
      </c>
      <c r="E22" s="123" t="s">
        <v>130</v>
      </c>
      <c r="F22" s="124">
        <v>7.9104</v>
      </c>
      <c r="G22" s="124">
        <v>7.9104</v>
      </c>
      <c r="H22" s="124">
        <v>7.9104</v>
      </c>
      <c r="I22" s="55">
        <v>0</v>
      </c>
      <c r="J22" s="12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8" customHeight="1">
      <c r="A23" s="53" t="s">
        <v>131</v>
      </c>
      <c r="B23" s="53" t="s">
        <v>132</v>
      </c>
      <c r="C23" s="123" t="s">
        <v>110</v>
      </c>
      <c r="D23" s="123" t="s">
        <v>111</v>
      </c>
      <c r="E23" s="123" t="s">
        <v>133</v>
      </c>
      <c r="F23" s="124">
        <v>8.1324</v>
      </c>
      <c r="G23" s="124">
        <v>8.1324</v>
      </c>
      <c r="H23" s="124">
        <v>8.1324</v>
      </c>
      <c r="I23" s="55">
        <v>0</v>
      </c>
      <c r="J23" s="12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18" customHeight="1">
      <c r="A24" s="53" t="s">
        <v>131</v>
      </c>
      <c r="B24" s="53" t="s">
        <v>132</v>
      </c>
      <c r="C24" s="123" t="s">
        <v>109</v>
      </c>
      <c r="D24" s="123" t="s">
        <v>111</v>
      </c>
      <c r="E24" s="123" t="s">
        <v>134</v>
      </c>
      <c r="F24" s="124">
        <v>6.9216</v>
      </c>
      <c r="G24" s="124">
        <v>6.9216</v>
      </c>
      <c r="H24" s="124">
        <v>6.9216</v>
      </c>
      <c r="I24" s="55">
        <v>0</v>
      </c>
      <c r="J24" s="12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18" customHeight="1">
      <c r="A25" s="53" t="s">
        <v>135</v>
      </c>
      <c r="B25" s="53" t="s">
        <v>119</v>
      </c>
      <c r="C25" s="123" t="s">
        <v>110</v>
      </c>
      <c r="D25" s="123" t="s">
        <v>111</v>
      </c>
      <c r="E25" s="123" t="s">
        <v>136</v>
      </c>
      <c r="F25" s="124">
        <v>11.8655</v>
      </c>
      <c r="G25" s="124">
        <v>11.8655</v>
      </c>
      <c r="H25" s="124">
        <v>11.8655</v>
      </c>
      <c r="I25" s="55">
        <v>0</v>
      </c>
      <c r="J25" s="12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8" customHeight="1">
      <c r="A26" s="53"/>
      <c r="B26" s="53"/>
      <c r="C26" s="123"/>
      <c r="D26" s="123" t="s">
        <v>137</v>
      </c>
      <c r="E26" s="123" t="s">
        <v>138</v>
      </c>
      <c r="F26" s="124">
        <v>45.03</v>
      </c>
      <c r="G26" s="124">
        <v>45.03</v>
      </c>
      <c r="H26" s="124">
        <v>45.03</v>
      </c>
      <c r="I26" s="55">
        <v>0</v>
      </c>
      <c r="J26" s="12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" customHeight="1">
      <c r="A27" s="53" t="s">
        <v>108</v>
      </c>
      <c r="B27" s="53" t="s">
        <v>117</v>
      </c>
      <c r="C27" s="123" t="s">
        <v>115</v>
      </c>
      <c r="D27" s="123" t="s">
        <v>111</v>
      </c>
      <c r="E27" s="123" t="s">
        <v>121</v>
      </c>
      <c r="F27" s="124">
        <v>45.03</v>
      </c>
      <c r="G27" s="124">
        <v>45.03</v>
      </c>
      <c r="H27" s="124">
        <v>45.03</v>
      </c>
      <c r="I27" s="55">
        <v>0</v>
      </c>
      <c r="J27" s="12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</row>
    <row r="28" spans="1:18" ht="18" customHeight="1">
      <c r="A28" s="53"/>
      <c r="B28" s="53"/>
      <c r="C28" s="123"/>
      <c r="D28" s="123" t="s">
        <v>139</v>
      </c>
      <c r="E28" s="123" t="s">
        <v>140</v>
      </c>
      <c r="F28" s="124">
        <v>94.72509999999998</v>
      </c>
      <c r="G28" s="124">
        <v>94.72509999999998</v>
      </c>
      <c r="H28" s="124">
        <v>94.72509999999998</v>
      </c>
      <c r="I28" s="55">
        <v>0</v>
      </c>
      <c r="J28" s="12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</row>
    <row r="29" spans="1:18" ht="18" customHeight="1">
      <c r="A29" s="53" t="s">
        <v>108</v>
      </c>
      <c r="B29" s="53" t="s">
        <v>109</v>
      </c>
      <c r="C29" s="123" t="s">
        <v>110</v>
      </c>
      <c r="D29" s="123" t="s">
        <v>111</v>
      </c>
      <c r="E29" s="123" t="s">
        <v>112</v>
      </c>
      <c r="F29" s="124">
        <v>32.3912</v>
      </c>
      <c r="G29" s="124">
        <v>32.3912</v>
      </c>
      <c r="H29" s="124">
        <v>32.3912</v>
      </c>
      <c r="I29" s="55">
        <v>0</v>
      </c>
      <c r="J29" s="12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</row>
    <row r="30" spans="1:18" ht="18" customHeight="1">
      <c r="A30" s="53" t="s">
        <v>108</v>
      </c>
      <c r="B30" s="53" t="s">
        <v>109</v>
      </c>
      <c r="C30" s="123" t="s">
        <v>109</v>
      </c>
      <c r="D30" s="123" t="s">
        <v>111</v>
      </c>
      <c r="E30" s="123" t="s">
        <v>113</v>
      </c>
      <c r="F30" s="124">
        <v>0.18</v>
      </c>
      <c r="G30" s="124">
        <v>0.18</v>
      </c>
      <c r="H30" s="124">
        <v>0.18</v>
      </c>
      <c r="I30" s="55">
        <v>0</v>
      </c>
      <c r="J30" s="12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</row>
    <row r="31" spans="1:18" ht="18" customHeight="1">
      <c r="A31" s="53" t="s">
        <v>108</v>
      </c>
      <c r="B31" s="53" t="s">
        <v>141</v>
      </c>
      <c r="C31" s="123" t="s">
        <v>115</v>
      </c>
      <c r="D31" s="123" t="s">
        <v>111</v>
      </c>
      <c r="E31" s="123" t="s">
        <v>142</v>
      </c>
      <c r="F31" s="124">
        <v>45.62</v>
      </c>
      <c r="G31" s="124">
        <v>45.62</v>
      </c>
      <c r="H31" s="124">
        <v>45.62</v>
      </c>
      <c r="I31" s="55">
        <v>0</v>
      </c>
      <c r="J31" s="12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</row>
    <row r="32" spans="1:18" ht="18" customHeight="1">
      <c r="A32" s="53" t="s">
        <v>108</v>
      </c>
      <c r="B32" s="53" t="s">
        <v>114</v>
      </c>
      <c r="C32" s="123" t="s">
        <v>115</v>
      </c>
      <c r="D32" s="123" t="s">
        <v>111</v>
      </c>
      <c r="E32" s="123" t="s">
        <v>116</v>
      </c>
      <c r="F32" s="124">
        <v>0.5393</v>
      </c>
      <c r="G32" s="124">
        <v>0.5393</v>
      </c>
      <c r="H32" s="124">
        <v>0.5393</v>
      </c>
      <c r="I32" s="55">
        <v>0</v>
      </c>
      <c r="J32" s="12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</row>
    <row r="33" spans="1:18" ht="18" customHeight="1">
      <c r="A33" s="53" t="s">
        <v>122</v>
      </c>
      <c r="B33" s="53" t="s">
        <v>126</v>
      </c>
      <c r="C33" s="123" t="s">
        <v>109</v>
      </c>
      <c r="D33" s="123" t="s">
        <v>111</v>
      </c>
      <c r="E33" s="123" t="s">
        <v>143</v>
      </c>
      <c r="F33" s="124">
        <v>1.86</v>
      </c>
      <c r="G33" s="124">
        <v>1.86</v>
      </c>
      <c r="H33" s="124">
        <v>1.86</v>
      </c>
      <c r="I33" s="55">
        <v>0</v>
      </c>
      <c r="J33" s="12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</row>
    <row r="34" spans="1:18" ht="18" customHeight="1">
      <c r="A34" s="53" t="s">
        <v>122</v>
      </c>
      <c r="B34" s="53" t="s">
        <v>126</v>
      </c>
      <c r="C34" s="123" t="s">
        <v>126</v>
      </c>
      <c r="D34" s="123" t="s">
        <v>111</v>
      </c>
      <c r="E34" s="123" t="s">
        <v>128</v>
      </c>
      <c r="F34" s="124">
        <v>4.3148</v>
      </c>
      <c r="G34" s="124">
        <v>4.3148</v>
      </c>
      <c r="H34" s="124">
        <v>4.3148</v>
      </c>
      <c r="I34" s="55">
        <v>0</v>
      </c>
      <c r="J34" s="12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</row>
    <row r="35" spans="1:18" ht="18" customHeight="1">
      <c r="A35" s="53" t="s">
        <v>122</v>
      </c>
      <c r="B35" s="53" t="s">
        <v>126</v>
      </c>
      <c r="C35" s="123" t="s">
        <v>129</v>
      </c>
      <c r="D35" s="123" t="s">
        <v>111</v>
      </c>
      <c r="E35" s="123" t="s">
        <v>130</v>
      </c>
      <c r="F35" s="124">
        <v>2.1574</v>
      </c>
      <c r="G35" s="124">
        <v>2.1574</v>
      </c>
      <c r="H35" s="124">
        <v>2.1574</v>
      </c>
      <c r="I35" s="55">
        <v>0</v>
      </c>
      <c r="J35" s="12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</row>
    <row r="36" spans="1:18" ht="18" customHeight="1">
      <c r="A36" s="53" t="s">
        <v>131</v>
      </c>
      <c r="B36" s="53" t="s">
        <v>132</v>
      </c>
      <c r="C36" s="123" t="s">
        <v>110</v>
      </c>
      <c r="D36" s="123" t="s">
        <v>111</v>
      </c>
      <c r="E36" s="123" t="s">
        <v>133</v>
      </c>
      <c r="F36" s="124">
        <v>2.5386</v>
      </c>
      <c r="G36" s="124">
        <v>2.5386</v>
      </c>
      <c r="H36" s="124">
        <v>2.5386</v>
      </c>
      <c r="I36" s="55">
        <v>0</v>
      </c>
      <c r="J36" s="12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</row>
    <row r="37" spans="1:18" ht="18" customHeight="1">
      <c r="A37" s="53" t="s">
        <v>131</v>
      </c>
      <c r="B37" s="53" t="s">
        <v>132</v>
      </c>
      <c r="C37" s="123" t="s">
        <v>109</v>
      </c>
      <c r="D37" s="123" t="s">
        <v>111</v>
      </c>
      <c r="E37" s="123" t="s">
        <v>134</v>
      </c>
      <c r="F37" s="124">
        <v>1.8877</v>
      </c>
      <c r="G37" s="124">
        <v>1.8877</v>
      </c>
      <c r="H37" s="124">
        <v>1.8877</v>
      </c>
      <c r="I37" s="55">
        <v>0</v>
      </c>
      <c r="J37" s="12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</row>
    <row r="38" spans="1:18" ht="18" customHeight="1">
      <c r="A38" s="53" t="s">
        <v>135</v>
      </c>
      <c r="B38" s="53" t="s">
        <v>119</v>
      </c>
      <c r="C38" s="123" t="s">
        <v>110</v>
      </c>
      <c r="D38" s="123" t="s">
        <v>111</v>
      </c>
      <c r="E38" s="123" t="s">
        <v>136</v>
      </c>
      <c r="F38" s="124">
        <v>3.2361</v>
      </c>
      <c r="G38" s="124">
        <v>3.2361</v>
      </c>
      <c r="H38" s="124">
        <v>3.2361</v>
      </c>
      <c r="I38" s="55">
        <v>0</v>
      </c>
      <c r="J38" s="12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</row>
    <row r="39" spans="1:18" ht="18" customHeight="1">
      <c r="A39" s="53"/>
      <c r="B39" s="53"/>
      <c r="C39" s="123"/>
      <c r="D39" s="123" t="s">
        <v>144</v>
      </c>
      <c r="E39" s="123" t="s">
        <v>145</v>
      </c>
      <c r="F39" s="124">
        <v>15.65</v>
      </c>
      <c r="G39" s="124">
        <v>15.65</v>
      </c>
      <c r="H39" s="124">
        <v>15.65</v>
      </c>
      <c r="I39" s="55">
        <v>0</v>
      </c>
      <c r="J39" s="12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</row>
    <row r="40" spans="1:18" ht="18" customHeight="1">
      <c r="A40" s="53"/>
      <c r="B40" s="53"/>
      <c r="C40" s="123"/>
      <c r="D40" s="123" t="s">
        <v>146</v>
      </c>
      <c r="E40" s="123" t="s">
        <v>147</v>
      </c>
      <c r="F40" s="124">
        <v>15.65</v>
      </c>
      <c r="G40" s="124">
        <v>15.65</v>
      </c>
      <c r="H40" s="124">
        <v>15.65</v>
      </c>
      <c r="I40" s="55">
        <v>0</v>
      </c>
      <c r="J40" s="12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</row>
    <row r="41" spans="1:18" ht="18" customHeight="1">
      <c r="A41" s="53" t="s">
        <v>108</v>
      </c>
      <c r="B41" s="53" t="s">
        <v>148</v>
      </c>
      <c r="C41" s="123" t="s">
        <v>115</v>
      </c>
      <c r="D41" s="123" t="s">
        <v>111</v>
      </c>
      <c r="E41" s="123" t="s">
        <v>149</v>
      </c>
      <c r="F41" s="124">
        <v>15.65</v>
      </c>
      <c r="G41" s="124">
        <v>15.65</v>
      </c>
      <c r="H41" s="124">
        <v>15.65</v>
      </c>
      <c r="I41" s="55">
        <v>0</v>
      </c>
      <c r="J41" s="12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150</v>
      </c>
      <c r="V1" s="42"/>
    </row>
    <row r="2" spans="1:22" ht="30" customHeight="1">
      <c r="A2" s="33" t="s">
        <v>151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152</v>
      </c>
      <c r="H4" s="49"/>
      <c r="I4" s="49"/>
      <c r="J4" s="49"/>
      <c r="K4" s="58" t="s">
        <v>153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154</v>
      </c>
      <c r="I5" s="51" t="s">
        <v>155</v>
      </c>
      <c r="J5" s="51" t="s">
        <v>156</v>
      </c>
      <c r="K5" s="50" t="s">
        <v>94</v>
      </c>
      <c r="L5" s="51" t="s">
        <v>154</v>
      </c>
      <c r="M5" s="51" t="s">
        <v>155</v>
      </c>
      <c r="N5" s="51" t="s">
        <v>156</v>
      </c>
      <c r="O5" s="38" t="s">
        <v>157</v>
      </c>
      <c r="P5" s="38" t="s">
        <v>158</v>
      </c>
      <c r="Q5" s="38" t="s">
        <v>159</v>
      </c>
      <c r="R5" s="38" t="s">
        <v>160</v>
      </c>
      <c r="S5" s="38" t="s">
        <v>161</v>
      </c>
      <c r="T5" s="38" t="s">
        <v>162</v>
      </c>
      <c r="U5" s="38" t="s">
        <v>163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2" t="s">
        <v>102</v>
      </c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2344.5513</v>
      </c>
      <c r="G7" s="55">
        <v>901.3695</v>
      </c>
      <c r="H7" s="55">
        <v>193.1759</v>
      </c>
      <c r="I7" s="55">
        <v>708.1936</v>
      </c>
      <c r="J7" s="55">
        <v>0</v>
      </c>
      <c r="K7" s="55">
        <v>1443.1818</v>
      </c>
      <c r="L7" s="55">
        <v>24.82</v>
      </c>
      <c r="M7" s="55">
        <v>765.4468</v>
      </c>
      <c r="N7" s="55">
        <v>199.7</v>
      </c>
      <c r="O7" s="55">
        <v>0</v>
      </c>
      <c r="P7" s="55">
        <v>0</v>
      </c>
      <c r="Q7" s="55">
        <v>10.975</v>
      </c>
      <c r="R7" s="55">
        <v>0</v>
      </c>
      <c r="S7" s="55">
        <v>22.4</v>
      </c>
      <c r="T7" s="55">
        <v>0</v>
      </c>
      <c r="U7" s="55">
        <v>419.84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2328.9013</v>
      </c>
      <c r="G8" s="55">
        <v>901.3695</v>
      </c>
      <c r="H8" s="55">
        <v>193.1759</v>
      </c>
      <c r="I8" s="55">
        <v>708.1936</v>
      </c>
      <c r="J8" s="55">
        <v>0</v>
      </c>
      <c r="K8" s="55">
        <v>1427.5318</v>
      </c>
      <c r="L8" s="55">
        <v>24.82</v>
      </c>
      <c r="M8" s="55">
        <v>754.6968</v>
      </c>
      <c r="N8" s="55">
        <v>199.7</v>
      </c>
      <c r="O8" s="55">
        <v>0</v>
      </c>
      <c r="P8" s="55">
        <v>0</v>
      </c>
      <c r="Q8" s="55">
        <v>10.975</v>
      </c>
      <c r="R8" s="55">
        <v>0</v>
      </c>
      <c r="S8" s="55">
        <v>22.4</v>
      </c>
      <c r="T8" s="55">
        <v>0</v>
      </c>
      <c r="U8" s="55">
        <v>414.94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2189.1462</v>
      </c>
      <c r="G9" s="55">
        <v>852.2644</v>
      </c>
      <c r="H9" s="55">
        <v>151.4981</v>
      </c>
      <c r="I9" s="55">
        <v>700.7663</v>
      </c>
      <c r="J9" s="55">
        <v>0</v>
      </c>
      <c r="K9" s="55">
        <v>1336.8818</v>
      </c>
      <c r="L9" s="55">
        <v>24.82</v>
      </c>
      <c r="M9" s="55">
        <v>687.1468</v>
      </c>
      <c r="N9" s="55">
        <v>199.7</v>
      </c>
      <c r="O9" s="55">
        <v>0</v>
      </c>
      <c r="P9" s="55">
        <v>0</v>
      </c>
      <c r="Q9" s="55">
        <v>10.275</v>
      </c>
      <c r="R9" s="55">
        <v>0</v>
      </c>
      <c r="S9" s="55">
        <v>0</v>
      </c>
      <c r="T9" s="55">
        <v>0</v>
      </c>
      <c r="U9" s="55">
        <v>414.94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119.5375</v>
      </c>
      <c r="G10" s="55">
        <v>119.5375</v>
      </c>
      <c r="H10" s="55">
        <v>100.8475</v>
      </c>
      <c r="I10" s="55">
        <v>18.69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109</v>
      </c>
      <c r="C11" s="53" t="s">
        <v>109</v>
      </c>
      <c r="D11" s="53" t="s">
        <v>111</v>
      </c>
      <c r="E11" s="54" t="s">
        <v>113</v>
      </c>
      <c r="F11" s="55">
        <v>0.85</v>
      </c>
      <c r="G11" s="55">
        <v>0.85</v>
      </c>
      <c r="H11" s="55">
        <v>0</v>
      </c>
      <c r="I11" s="55">
        <v>0.85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108</v>
      </c>
      <c r="B12" s="53" t="s">
        <v>114</v>
      </c>
      <c r="C12" s="53" t="s">
        <v>115</v>
      </c>
      <c r="D12" s="53" t="s">
        <v>111</v>
      </c>
      <c r="E12" s="54" t="s">
        <v>116</v>
      </c>
      <c r="F12" s="55">
        <v>1.9776</v>
      </c>
      <c r="G12" s="55">
        <v>1.9776</v>
      </c>
      <c r="H12" s="55">
        <v>0</v>
      </c>
      <c r="I12" s="55">
        <v>1.9776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108</v>
      </c>
      <c r="B13" s="53" t="s">
        <v>117</v>
      </c>
      <c r="C13" s="53" t="s">
        <v>110</v>
      </c>
      <c r="D13" s="53" t="s">
        <v>111</v>
      </c>
      <c r="E13" s="54" t="s">
        <v>118</v>
      </c>
      <c r="F13" s="55">
        <v>511.78</v>
      </c>
      <c r="G13" s="55">
        <v>0</v>
      </c>
      <c r="H13" s="55">
        <v>0</v>
      </c>
      <c r="I13" s="55">
        <v>0</v>
      </c>
      <c r="J13" s="55">
        <v>0</v>
      </c>
      <c r="K13" s="55">
        <v>511.78</v>
      </c>
      <c r="L13" s="55">
        <v>22.42</v>
      </c>
      <c r="M13" s="55">
        <v>259.26</v>
      </c>
      <c r="N13" s="55">
        <v>198.7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31.4</v>
      </c>
      <c r="V13" s="42"/>
    </row>
    <row r="14" spans="1:22" ht="17.25" customHeight="1">
      <c r="A14" s="53" t="s">
        <v>108</v>
      </c>
      <c r="B14" s="53" t="s">
        <v>117</v>
      </c>
      <c r="C14" s="53" t="s">
        <v>119</v>
      </c>
      <c r="D14" s="53" t="s">
        <v>111</v>
      </c>
      <c r="E14" s="54" t="s">
        <v>120</v>
      </c>
      <c r="F14" s="55">
        <v>69.88</v>
      </c>
      <c r="G14" s="55">
        <v>0</v>
      </c>
      <c r="H14" s="55">
        <v>0</v>
      </c>
      <c r="I14" s="55">
        <v>0</v>
      </c>
      <c r="J14" s="55">
        <v>0</v>
      </c>
      <c r="K14" s="55">
        <v>69.88</v>
      </c>
      <c r="L14" s="55">
        <v>0.5</v>
      </c>
      <c r="M14" s="55">
        <v>68.3</v>
      </c>
      <c r="N14" s="55">
        <v>0</v>
      </c>
      <c r="O14" s="55">
        <v>0</v>
      </c>
      <c r="P14" s="55">
        <v>0</v>
      </c>
      <c r="Q14" s="55">
        <v>1.08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108</v>
      </c>
      <c r="B15" s="53" t="s">
        <v>117</v>
      </c>
      <c r="C15" s="53" t="s">
        <v>115</v>
      </c>
      <c r="D15" s="53" t="s">
        <v>111</v>
      </c>
      <c r="E15" s="54" t="s">
        <v>121</v>
      </c>
      <c r="F15" s="55">
        <v>581.9338</v>
      </c>
      <c r="G15" s="55">
        <v>9.5</v>
      </c>
      <c r="H15" s="55">
        <v>0</v>
      </c>
      <c r="I15" s="55">
        <v>9.5</v>
      </c>
      <c r="J15" s="55">
        <v>0</v>
      </c>
      <c r="K15" s="55">
        <v>572.4338</v>
      </c>
      <c r="L15" s="55">
        <v>0.8</v>
      </c>
      <c r="M15" s="55">
        <v>245.1988</v>
      </c>
      <c r="N15" s="55">
        <v>1</v>
      </c>
      <c r="O15" s="55">
        <v>0</v>
      </c>
      <c r="P15" s="55">
        <v>0</v>
      </c>
      <c r="Q15" s="55">
        <v>8.895</v>
      </c>
      <c r="R15" s="55">
        <v>0</v>
      </c>
      <c r="S15" s="55">
        <v>0</v>
      </c>
      <c r="T15" s="55">
        <v>0</v>
      </c>
      <c r="U15" s="55">
        <v>316.54</v>
      </c>
      <c r="V15" s="42"/>
    </row>
    <row r="16" spans="1:22" ht="17.25" customHeight="1">
      <c r="A16" s="53" t="s">
        <v>122</v>
      </c>
      <c r="B16" s="53" t="s">
        <v>110</v>
      </c>
      <c r="C16" s="53" t="s">
        <v>115</v>
      </c>
      <c r="D16" s="53" t="s">
        <v>111</v>
      </c>
      <c r="E16" s="54" t="s">
        <v>123</v>
      </c>
      <c r="F16" s="55">
        <v>669.7487</v>
      </c>
      <c r="G16" s="55">
        <v>669.7487</v>
      </c>
      <c r="H16" s="55">
        <v>0</v>
      </c>
      <c r="I16" s="55">
        <v>669.7487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122</v>
      </c>
      <c r="B17" s="53" t="s">
        <v>119</v>
      </c>
      <c r="C17" s="53" t="s">
        <v>124</v>
      </c>
      <c r="D17" s="53" t="s">
        <v>111</v>
      </c>
      <c r="E17" s="54" t="s">
        <v>125</v>
      </c>
      <c r="F17" s="55">
        <v>76</v>
      </c>
      <c r="G17" s="55">
        <v>0</v>
      </c>
      <c r="H17" s="55">
        <v>0</v>
      </c>
      <c r="I17" s="55">
        <v>0</v>
      </c>
      <c r="J17" s="55">
        <v>0</v>
      </c>
      <c r="K17" s="55">
        <v>76</v>
      </c>
      <c r="L17" s="55">
        <v>1.1</v>
      </c>
      <c r="M17" s="55">
        <v>7.9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67</v>
      </c>
    </row>
    <row r="18" spans="1:21" ht="17.25" customHeight="1">
      <c r="A18" s="53" t="s">
        <v>122</v>
      </c>
      <c r="B18" s="53" t="s">
        <v>126</v>
      </c>
      <c r="C18" s="53" t="s">
        <v>110</v>
      </c>
      <c r="D18" s="53" t="s">
        <v>111</v>
      </c>
      <c r="E18" s="54" t="s">
        <v>127</v>
      </c>
      <c r="F18" s="55">
        <v>106.788</v>
      </c>
      <c r="G18" s="55">
        <v>0</v>
      </c>
      <c r="H18" s="55">
        <v>0</v>
      </c>
      <c r="I18" s="55">
        <v>0</v>
      </c>
      <c r="J18" s="55">
        <v>0</v>
      </c>
      <c r="K18" s="55">
        <v>106.788</v>
      </c>
      <c r="L18" s="55">
        <v>0</v>
      </c>
      <c r="M18" s="55">
        <v>106.488</v>
      </c>
      <c r="N18" s="55">
        <v>0</v>
      </c>
      <c r="O18" s="55">
        <v>0</v>
      </c>
      <c r="P18" s="55">
        <v>0</v>
      </c>
      <c r="Q18" s="55">
        <v>0.3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122</v>
      </c>
      <c r="B19" s="53" t="s">
        <v>126</v>
      </c>
      <c r="C19" s="53" t="s">
        <v>126</v>
      </c>
      <c r="D19" s="53" t="s">
        <v>111</v>
      </c>
      <c r="E19" s="54" t="s">
        <v>128</v>
      </c>
      <c r="F19" s="55">
        <v>15.8207</v>
      </c>
      <c r="G19" s="55">
        <v>15.8207</v>
      </c>
      <c r="H19" s="55">
        <v>15.8207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122</v>
      </c>
      <c r="B20" s="53" t="s">
        <v>126</v>
      </c>
      <c r="C20" s="53" t="s">
        <v>129</v>
      </c>
      <c r="D20" s="53" t="s">
        <v>111</v>
      </c>
      <c r="E20" s="54" t="s">
        <v>130</v>
      </c>
      <c r="F20" s="55">
        <v>7.9104</v>
      </c>
      <c r="G20" s="55">
        <v>7.9104</v>
      </c>
      <c r="H20" s="55">
        <v>7.9104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131</v>
      </c>
      <c r="B21" s="53" t="s">
        <v>132</v>
      </c>
      <c r="C21" s="53" t="s">
        <v>110</v>
      </c>
      <c r="D21" s="53" t="s">
        <v>111</v>
      </c>
      <c r="E21" s="54" t="s">
        <v>133</v>
      </c>
      <c r="F21" s="55">
        <v>8.1324</v>
      </c>
      <c r="G21" s="55">
        <v>8.1324</v>
      </c>
      <c r="H21" s="55">
        <v>8.1324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7.25" customHeight="1">
      <c r="A22" s="53" t="s">
        <v>131</v>
      </c>
      <c r="B22" s="53" t="s">
        <v>132</v>
      </c>
      <c r="C22" s="53" t="s">
        <v>109</v>
      </c>
      <c r="D22" s="53" t="s">
        <v>111</v>
      </c>
      <c r="E22" s="54" t="s">
        <v>134</v>
      </c>
      <c r="F22" s="55">
        <v>6.9216</v>
      </c>
      <c r="G22" s="55">
        <v>6.9216</v>
      </c>
      <c r="H22" s="55">
        <v>6.9216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135</v>
      </c>
      <c r="B23" s="53" t="s">
        <v>119</v>
      </c>
      <c r="C23" s="53" t="s">
        <v>110</v>
      </c>
      <c r="D23" s="53" t="s">
        <v>111</v>
      </c>
      <c r="E23" s="54" t="s">
        <v>136</v>
      </c>
      <c r="F23" s="55">
        <v>11.8655</v>
      </c>
      <c r="G23" s="55">
        <v>11.8655</v>
      </c>
      <c r="H23" s="55">
        <v>11.8655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/>
      <c r="B24" s="53"/>
      <c r="C24" s="53"/>
      <c r="D24" s="53" t="s">
        <v>137</v>
      </c>
      <c r="E24" s="54" t="s">
        <v>138</v>
      </c>
      <c r="F24" s="55">
        <v>45.03</v>
      </c>
      <c r="G24" s="55">
        <v>0</v>
      </c>
      <c r="H24" s="55">
        <v>0</v>
      </c>
      <c r="I24" s="55">
        <v>0</v>
      </c>
      <c r="J24" s="55">
        <v>0</v>
      </c>
      <c r="K24" s="55">
        <v>45.03</v>
      </c>
      <c r="L24" s="55">
        <v>0</v>
      </c>
      <c r="M24" s="55">
        <v>22.63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22.4</v>
      </c>
      <c r="T24" s="55">
        <v>0</v>
      </c>
      <c r="U24" s="55">
        <v>0</v>
      </c>
    </row>
    <row r="25" spans="1:21" ht="17.25" customHeight="1">
      <c r="A25" s="53" t="s">
        <v>108</v>
      </c>
      <c r="B25" s="53" t="s">
        <v>117</v>
      </c>
      <c r="C25" s="53" t="s">
        <v>115</v>
      </c>
      <c r="D25" s="53" t="s">
        <v>111</v>
      </c>
      <c r="E25" s="54" t="s">
        <v>121</v>
      </c>
      <c r="F25" s="55">
        <v>45.03</v>
      </c>
      <c r="G25" s="55">
        <v>0</v>
      </c>
      <c r="H25" s="55">
        <v>0</v>
      </c>
      <c r="I25" s="55">
        <v>0</v>
      </c>
      <c r="J25" s="55">
        <v>0</v>
      </c>
      <c r="K25" s="55">
        <v>45.03</v>
      </c>
      <c r="L25" s="55">
        <v>0</v>
      </c>
      <c r="M25" s="55">
        <v>22.63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22.4</v>
      </c>
      <c r="T25" s="55">
        <v>0</v>
      </c>
      <c r="U25" s="55">
        <v>0</v>
      </c>
    </row>
    <row r="26" spans="1:21" ht="17.25" customHeight="1">
      <c r="A26" s="53"/>
      <c r="B26" s="53"/>
      <c r="C26" s="53"/>
      <c r="D26" s="53" t="s">
        <v>139</v>
      </c>
      <c r="E26" s="54" t="s">
        <v>140</v>
      </c>
      <c r="F26" s="55">
        <v>94.72509999999998</v>
      </c>
      <c r="G26" s="55">
        <v>49.1051</v>
      </c>
      <c r="H26" s="55">
        <v>41.6778</v>
      </c>
      <c r="I26" s="55">
        <v>7.4273</v>
      </c>
      <c r="J26" s="55">
        <v>0</v>
      </c>
      <c r="K26" s="55">
        <v>45.62</v>
      </c>
      <c r="L26" s="55">
        <v>0</v>
      </c>
      <c r="M26" s="55">
        <v>44.92</v>
      </c>
      <c r="N26" s="55">
        <v>0</v>
      </c>
      <c r="O26" s="55">
        <v>0</v>
      </c>
      <c r="P26" s="55">
        <v>0</v>
      </c>
      <c r="Q26" s="55">
        <v>0.7</v>
      </c>
      <c r="R26" s="55">
        <v>0</v>
      </c>
      <c r="S26" s="55">
        <v>0</v>
      </c>
      <c r="T26" s="55">
        <v>0</v>
      </c>
      <c r="U26" s="55">
        <v>0</v>
      </c>
    </row>
    <row r="27" spans="1:21" ht="17.25" customHeight="1">
      <c r="A27" s="53" t="s">
        <v>108</v>
      </c>
      <c r="B27" s="53" t="s">
        <v>109</v>
      </c>
      <c r="C27" s="53" t="s">
        <v>110</v>
      </c>
      <c r="D27" s="53" t="s">
        <v>111</v>
      </c>
      <c r="E27" s="54" t="s">
        <v>112</v>
      </c>
      <c r="F27" s="55">
        <v>32.3912</v>
      </c>
      <c r="G27" s="55">
        <v>32.3912</v>
      </c>
      <c r="H27" s="55">
        <v>27.5432</v>
      </c>
      <c r="I27" s="55">
        <v>4.848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7.25" customHeight="1">
      <c r="A28" s="53" t="s">
        <v>108</v>
      </c>
      <c r="B28" s="53" t="s">
        <v>109</v>
      </c>
      <c r="C28" s="53" t="s">
        <v>109</v>
      </c>
      <c r="D28" s="53" t="s">
        <v>111</v>
      </c>
      <c r="E28" s="54" t="s">
        <v>113</v>
      </c>
      <c r="F28" s="55">
        <v>0.18</v>
      </c>
      <c r="G28" s="55">
        <v>0.18</v>
      </c>
      <c r="H28" s="55">
        <v>0</v>
      </c>
      <c r="I28" s="55">
        <v>0.18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7.25" customHeight="1">
      <c r="A29" s="53" t="s">
        <v>108</v>
      </c>
      <c r="B29" s="53" t="s">
        <v>141</v>
      </c>
      <c r="C29" s="53" t="s">
        <v>115</v>
      </c>
      <c r="D29" s="53" t="s">
        <v>111</v>
      </c>
      <c r="E29" s="54" t="s">
        <v>142</v>
      </c>
      <c r="F29" s="55">
        <v>45.62</v>
      </c>
      <c r="G29" s="55">
        <v>0</v>
      </c>
      <c r="H29" s="55">
        <v>0</v>
      </c>
      <c r="I29" s="55">
        <v>0</v>
      </c>
      <c r="J29" s="55">
        <v>0</v>
      </c>
      <c r="K29" s="55">
        <v>45.62</v>
      </c>
      <c r="L29" s="55">
        <v>0</v>
      </c>
      <c r="M29" s="55">
        <v>44.92</v>
      </c>
      <c r="N29" s="55">
        <v>0</v>
      </c>
      <c r="O29" s="55">
        <v>0</v>
      </c>
      <c r="P29" s="55">
        <v>0</v>
      </c>
      <c r="Q29" s="55">
        <v>0.7</v>
      </c>
      <c r="R29" s="55">
        <v>0</v>
      </c>
      <c r="S29" s="55">
        <v>0</v>
      </c>
      <c r="T29" s="55">
        <v>0</v>
      </c>
      <c r="U29" s="55">
        <v>0</v>
      </c>
    </row>
    <row r="30" spans="1:21" ht="17.25" customHeight="1">
      <c r="A30" s="53" t="s">
        <v>108</v>
      </c>
      <c r="B30" s="53" t="s">
        <v>114</v>
      </c>
      <c r="C30" s="53" t="s">
        <v>115</v>
      </c>
      <c r="D30" s="53" t="s">
        <v>111</v>
      </c>
      <c r="E30" s="54" t="s">
        <v>116</v>
      </c>
      <c r="F30" s="55">
        <v>0.5393</v>
      </c>
      <c r="G30" s="55">
        <v>0.5393</v>
      </c>
      <c r="H30" s="55">
        <v>0</v>
      </c>
      <c r="I30" s="55">
        <v>0.5393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7.25" customHeight="1">
      <c r="A31" s="53" t="s">
        <v>122</v>
      </c>
      <c r="B31" s="53" t="s">
        <v>126</v>
      </c>
      <c r="C31" s="53" t="s">
        <v>109</v>
      </c>
      <c r="D31" s="53" t="s">
        <v>111</v>
      </c>
      <c r="E31" s="54" t="s">
        <v>143</v>
      </c>
      <c r="F31" s="55">
        <v>1.86</v>
      </c>
      <c r="G31" s="55">
        <v>1.86</v>
      </c>
      <c r="H31" s="55">
        <v>0</v>
      </c>
      <c r="I31" s="55">
        <v>1.86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7.25" customHeight="1">
      <c r="A32" s="53" t="s">
        <v>122</v>
      </c>
      <c r="B32" s="53" t="s">
        <v>126</v>
      </c>
      <c r="C32" s="53" t="s">
        <v>126</v>
      </c>
      <c r="D32" s="53" t="s">
        <v>111</v>
      </c>
      <c r="E32" s="54" t="s">
        <v>128</v>
      </c>
      <c r="F32" s="55">
        <v>4.3148</v>
      </c>
      <c r="G32" s="55">
        <v>4.3148</v>
      </c>
      <c r="H32" s="55">
        <v>4.3148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  <row r="33" spans="1:21" ht="17.25" customHeight="1">
      <c r="A33" s="53" t="s">
        <v>122</v>
      </c>
      <c r="B33" s="53" t="s">
        <v>126</v>
      </c>
      <c r="C33" s="53" t="s">
        <v>129</v>
      </c>
      <c r="D33" s="53" t="s">
        <v>111</v>
      </c>
      <c r="E33" s="54" t="s">
        <v>130</v>
      </c>
      <c r="F33" s="55">
        <v>2.1574</v>
      </c>
      <c r="G33" s="55">
        <v>2.1574</v>
      </c>
      <c r="H33" s="55">
        <v>2.1574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  <row r="34" spans="1:21" ht="17.25" customHeight="1">
      <c r="A34" s="53" t="s">
        <v>131</v>
      </c>
      <c r="B34" s="53" t="s">
        <v>132</v>
      </c>
      <c r="C34" s="53" t="s">
        <v>110</v>
      </c>
      <c r="D34" s="53" t="s">
        <v>111</v>
      </c>
      <c r="E34" s="54" t="s">
        <v>133</v>
      </c>
      <c r="F34" s="55">
        <v>2.5386</v>
      </c>
      <c r="G34" s="55">
        <v>2.5386</v>
      </c>
      <c r="H34" s="55">
        <v>2.5386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</row>
    <row r="35" spans="1:21" ht="17.25" customHeight="1">
      <c r="A35" s="53" t="s">
        <v>131</v>
      </c>
      <c r="B35" s="53" t="s">
        <v>132</v>
      </c>
      <c r="C35" s="53" t="s">
        <v>109</v>
      </c>
      <c r="D35" s="53" t="s">
        <v>111</v>
      </c>
      <c r="E35" s="54" t="s">
        <v>134</v>
      </c>
      <c r="F35" s="55">
        <v>1.8877</v>
      </c>
      <c r="G35" s="55">
        <v>1.8877</v>
      </c>
      <c r="H35" s="55">
        <v>1.8877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</row>
    <row r="36" spans="1:21" ht="17.25" customHeight="1">
      <c r="A36" s="53" t="s">
        <v>135</v>
      </c>
      <c r="B36" s="53" t="s">
        <v>119</v>
      </c>
      <c r="C36" s="53" t="s">
        <v>110</v>
      </c>
      <c r="D36" s="53" t="s">
        <v>111</v>
      </c>
      <c r="E36" s="54" t="s">
        <v>136</v>
      </c>
      <c r="F36" s="55">
        <v>3.2361</v>
      </c>
      <c r="G36" s="55">
        <v>3.2361</v>
      </c>
      <c r="H36" s="55">
        <v>3.2361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</row>
    <row r="37" spans="1:21" ht="17.25" customHeight="1">
      <c r="A37" s="53"/>
      <c r="B37" s="53"/>
      <c r="C37" s="53"/>
      <c r="D37" s="53" t="s">
        <v>144</v>
      </c>
      <c r="E37" s="54" t="s">
        <v>145</v>
      </c>
      <c r="F37" s="55">
        <v>15.65</v>
      </c>
      <c r="G37" s="55">
        <v>0</v>
      </c>
      <c r="H37" s="55">
        <v>0</v>
      </c>
      <c r="I37" s="55">
        <v>0</v>
      </c>
      <c r="J37" s="55">
        <v>0</v>
      </c>
      <c r="K37" s="55">
        <v>15.65</v>
      </c>
      <c r="L37" s="55">
        <v>0</v>
      </c>
      <c r="M37" s="55">
        <v>10.75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4.9</v>
      </c>
    </row>
    <row r="38" spans="1:21" ht="17.25" customHeight="1">
      <c r="A38" s="53"/>
      <c r="B38" s="53"/>
      <c r="C38" s="53"/>
      <c r="D38" s="53" t="s">
        <v>146</v>
      </c>
      <c r="E38" s="54" t="s">
        <v>147</v>
      </c>
      <c r="F38" s="55">
        <v>15.65</v>
      </c>
      <c r="G38" s="55">
        <v>0</v>
      </c>
      <c r="H38" s="55">
        <v>0</v>
      </c>
      <c r="I38" s="55">
        <v>0</v>
      </c>
      <c r="J38" s="55">
        <v>0</v>
      </c>
      <c r="K38" s="55">
        <v>15.65</v>
      </c>
      <c r="L38" s="55">
        <v>0</v>
      </c>
      <c r="M38" s="55">
        <v>10.75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4.9</v>
      </c>
    </row>
    <row r="39" spans="1:21" ht="17.25" customHeight="1">
      <c r="A39" s="53" t="s">
        <v>108</v>
      </c>
      <c r="B39" s="53" t="s">
        <v>148</v>
      </c>
      <c r="C39" s="53" t="s">
        <v>115</v>
      </c>
      <c r="D39" s="53" t="s">
        <v>111</v>
      </c>
      <c r="E39" s="54" t="s">
        <v>149</v>
      </c>
      <c r="F39" s="55">
        <v>15.65</v>
      </c>
      <c r="G39" s="55">
        <v>0</v>
      </c>
      <c r="H39" s="55">
        <v>0</v>
      </c>
      <c r="I39" s="55">
        <v>0</v>
      </c>
      <c r="J39" s="55">
        <v>0</v>
      </c>
      <c r="K39" s="55">
        <v>15.65</v>
      </c>
      <c r="L39" s="55">
        <v>0</v>
      </c>
      <c r="M39" s="55">
        <v>10.75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4.9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164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165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2344.5513</v>
      </c>
      <c r="C6" s="97" t="s">
        <v>17</v>
      </c>
      <c r="D6" s="73">
        <v>1425.3694</v>
      </c>
      <c r="E6" s="98" t="s">
        <v>18</v>
      </c>
      <c r="F6" s="55">
        <v>901.3695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2344.5513</v>
      </c>
      <c r="C7" s="97" t="s">
        <v>20</v>
      </c>
      <c r="D7" s="73">
        <v>0</v>
      </c>
      <c r="E7" s="11" t="s">
        <v>21</v>
      </c>
      <c r="F7" s="55">
        <v>193.1759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708.1936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1443.1818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24.82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765.4468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884.6</v>
      </c>
      <c r="E13" s="11" t="s">
        <v>27</v>
      </c>
      <c r="F13" s="55">
        <v>199.7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/>
      <c r="B15" s="55"/>
      <c r="C15" s="97" t="s">
        <v>41</v>
      </c>
      <c r="D15" s="73">
        <v>19.4803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/>
      <c r="B16" s="55"/>
      <c r="C16" s="97" t="s">
        <v>44</v>
      </c>
      <c r="D16" s="73">
        <v>0</v>
      </c>
      <c r="E16" s="99" t="s">
        <v>45</v>
      </c>
      <c r="F16" s="55">
        <v>10.975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/>
      <c r="B17" s="55"/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/>
      <c r="B18" s="55"/>
      <c r="C18" s="97" t="s">
        <v>50</v>
      </c>
      <c r="D18" s="73">
        <v>0</v>
      </c>
      <c r="E18" s="99" t="s">
        <v>51</v>
      </c>
      <c r="F18" s="55">
        <v>22.4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419.84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15.1016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2344.5513</v>
      </c>
      <c r="C34" s="8" t="s">
        <v>70</v>
      </c>
      <c r="D34" s="101">
        <f>SUM(D6:D33)</f>
        <v>2344.5513</v>
      </c>
      <c r="E34" s="8" t="s">
        <v>70</v>
      </c>
      <c r="F34" s="55">
        <f>F6+F10</f>
        <v>2344.5513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/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2344.5513</v>
      </c>
      <c r="C39" s="8" t="s">
        <v>78</v>
      </c>
      <c r="D39" s="105">
        <f>D35+D34</f>
        <v>2344.5513</v>
      </c>
      <c r="E39" s="8" t="s">
        <v>78</v>
      </c>
      <c r="F39" s="105">
        <f>F34+F35</f>
        <v>2344.5513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166</v>
      </c>
      <c r="V1" s="42"/>
    </row>
    <row r="2" spans="1:22" ht="30" customHeight="1">
      <c r="A2" s="33" t="s">
        <v>167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152</v>
      </c>
      <c r="H4" s="49"/>
      <c r="I4" s="49"/>
      <c r="J4" s="49"/>
      <c r="K4" s="58" t="s">
        <v>153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154</v>
      </c>
      <c r="I5" s="51" t="s">
        <v>155</v>
      </c>
      <c r="J5" s="51" t="s">
        <v>156</v>
      </c>
      <c r="K5" s="50" t="s">
        <v>94</v>
      </c>
      <c r="L5" s="51" t="s">
        <v>154</v>
      </c>
      <c r="M5" s="51" t="s">
        <v>155</v>
      </c>
      <c r="N5" s="51" t="s">
        <v>156</v>
      </c>
      <c r="O5" s="38" t="s">
        <v>157</v>
      </c>
      <c r="P5" s="38" t="s">
        <v>158</v>
      </c>
      <c r="Q5" s="38" t="s">
        <v>159</v>
      </c>
      <c r="R5" s="38" t="s">
        <v>160</v>
      </c>
      <c r="S5" s="38" t="s">
        <v>161</v>
      </c>
      <c r="T5" s="38" t="s">
        <v>162</v>
      </c>
      <c r="U5" s="38" t="s">
        <v>163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7"/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2344.5513</v>
      </c>
      <c r="G7" s="55">
        <v>901.3695</v>
      </c>
      <c r="H7" s="55">
        <v>193.1759</v>
      </c>
      <c r="I7" s="55">
        <v>708.1936</v>
      </c>
      <c r="J7" s="55">
        <v>0</v>
      </c>
      <c r="K7" s="55">
        <v>1443.1818</v>
      </c>
      <c r="L7" s="55">
        <v>24.82</v>
      </c>
      <c r="M7" s="55">
        <v>765.4468</v>
      </c>
      <c r="N7" s="55">
        <v>199.7</v>
      </c>
      <c r="O7" s="55">
        <v>0</v>
      </c>
      <c r="P7" s="55">
        <v>0</v>
      </c>
      <c r="Q7" s="55">
        <v>10.975</v>
      </c>
      <c r="R7" s="55">
        <v>0</v>
      </c>
      <c r="S7" s="55">
        <v>22.4</v>
      </c>
      <c r="T7" s="55">
        <v>0</v>
      </c>
      <c r="U7" s="55">
        <v>419.84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2328.9013</v>
      </c>
      <c r="G8" s="55">
        <v>901.3695</v>
      </c>
      <c r="H8" s="55">
        <v>193.1759</v>
      </c>
      <c r="I8" s="55">
        <v>708.1936</v>
      </c>
      <c r="J8" s="55">
        <v>0</v>
      </c>
      <c r="K8" s="55">
        <v>1427.5318</v>
      </c>
      <c r="L8" s="55">
        <v>24.82</v>
      </c>
      <c r="M8" s="55">
        <v>754.6968</v>
      </c>
      <c r="N8" s="55">
        <v>199.7</v>
      </c>
      <c r="O8" s="55">
        <v>0</v>
      </c>
      <c r="P8" s="55">
        <v>0</v>
      </c>
      <c r="Q8" s="55">
        <v>10.975</v>
      </c>
      <c r="R8" s="55">
        <v>0</v>
      </c>
      <c r="S8" s="55">
        <v>22.4</v>
      </c>
      <c r="T8" s="55">
        <v>0</v>
      </c>
      <c r="U8" s="55">
        <v>414.94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2189.1462</v>
      </c>
      <c r="G9" s="55">
        <v>852.2644</v>
      </c>
      <c r="H9" s="55">
        <v>151.4981</v>
      </c>
      <c r="I9" s="55">
        <v>700.7663</v>
      </c>
      <c r="J9" s="55">
        <v>0</v>
      </c>
      <c r="K9" s="55">
        <v>1336.8818</v>
      </c>
      <c r="L9" s="55">
        <v>24.82</v>
      </c>
      <c r="M9" s="55">
        <v>687.1468</v>
      </c>
      <c r="N9" s="55">
        <v>199.7</v>
      </c>
      <c r="O9" s="55">
        <v>0</v>
      </c>
      <c r="P9" s="55">
        <v>0</v>
      </c>
      <c r="Q9" s="55">
        <v>10.275</v>
      </c>
      <c r="R9" s="55">
        <v>0</v>
      </c>
      <c r="S9" s="55">
        <v>0</v>
      </c>
      <c r="T9" s="55">
        <v>0</v>
      </c>
      <c r="U9" s="55">
        <v>414.94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119.5375</v>
      </c>
      <c r="G10" s="55">
        <v>119.5375</v>
      </c>
      <c r="H10" s="55">
        <v>100.8475</v>
      </c>
      <c r="I10" s="55">
        <v>18.69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109</v>
      </c>
      <c r="C11" s="53" t="s">
        <v>109</v>
      </c>
      <c r="D11" s="53" t="s">
        <v>111</v>
      </c>
      <c r="E11" s="54" t="s">
        <v>113</v>
      </c>
      <c r="F11" s="55">
        <v>0.85</v>
      </c>
      <c r="G11" s="55">
        <v>0.85</v>
      </c>
      <c r="H11" s="55">
        <v>0</v>
      </c>
      <c r="I11" s="55">
        <v>0.85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108</v>
      </c>
      <c r="B12" s="53" t="s">
        <v>114</v>
      </c>
      <c r="C12" s="53" t="s">
        <v>115</v>
      </c>
      <c r="D12" s="53" t="s">
        <v>111</v>
      </c>
      <c r="E12" s="54" t="s">
        <v>116</v>
      </c>
      <c r="F12" s="55">
        <v>1.9776</v>
      </c>
      <c r="G12" s="55">
        <v>1.9776</v>
      </c>
      <c r="H12" s="55">
        <v>0</v>
      </c>
      <c r="I12" s="55">
        <v>1.9776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108</v>
      </c>
      <c r="B13" s="53" t="s">
        <v>117</v>
      </c>
      <c r="C13" s="53" t="s">
        <v>110</v>
      </c>
      <c r="D13" s="53" t="s">
        <v>111</v>
      </c>
      <c r="E13" s="54" t="s">
        <v>118</v>
      </c>
      <c r="F13" s="55">
        <v>511.78</v>
      </c>
      <c r="G13" s="55">
        <v>0</v>
      </c>
      <c r="H13" s="55">
        <v>0</v>
      </c>
      <c r="I13" s="55">
        <v>0</v>
      </c>
      <c r="J13" s="55">
        <v>0</v>
      </c>
      <c r="K13" s="55">
        <v>511.78</v>
      </c>
      <c r="L13" s="55">
        <v>22.42</v>
      </c>
      <c r="M13" s="55">
        <v>259.26</v>
      </c>
      <c r="N13" s="55">
        <v>198.7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31.4</v>
      </c>
      <c r="V13" s="42"/>
    </row>
    <row r="14" spans="1:22" ht="17.25" customHeight="1">
      <c r="A14" s="53" t="s">
        <v>108</v>
      </c>
      <c r="B14" s="53" t="s">
        <v>117</v>
      </c>
      <c r="C14" s="53" t="s">
        <v>119</v>
      </c>
      <c r="D14" s="53" t="s">
        <v>111</v>
      </c>
      <c r="E14" s="54" t="s">
        <v>120</v>
      </c>
      <c r="F14" s="55">
        <v>69.88</v>
      </c>
      <c r="G14" s="55">
        <v>0</v>
      </c>
      <c r="H14" s="55">
        <v>0</v>
      </c>
      <c r="I14" s="55">
        <v>0</v>
      </c>
      <c r="J14" s="55">
        <v>0</v>
      </c>
      <c r="K14" s="55">
        <v>69.88</v>
      </c>
      <c r="L14" s="55">
        <v>0.5</v>
      </c>
      <c r="M14" s="55">
        <v>68.3</v>
      </c>
      <c r="N14" s="55">
        <v>0</v>
      </c>
      <c r="O14" s="55">
        <v>0</v>
      </c>
      <c r="P14" s="55">
        <v>0</v>
      </c>
      <c r="Q14" s="55">
        <v>1.08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108</v>
      </c>
      <c r="B15" s="53" t="s">
        <v>117</v>
      </c>
      <c r="C15" s="53" t="s">
        <v>115</v>
      </c>
      <c r="D15" s="53" t="s">
        <v>111</v>
      </c>
      <c r="E15" s="54" t="s">
        <v>121</v>
      </c>
      <c r="F15" s="55">
        <v>581.9338</v>
      </c>
      <c r="G15" s="55">
        <v>9.5</v>
      </c>
      <c r="H15" s="55">
        <v>0</v>
      </c>
      <c r="I15" s="55">
        <v>9.5</v>
      </c>
      <c r="J15" s="55">
        <v>0</v>
      </c>
      <c r="K15" s="55">
        <v>572.4338</v>
      </c>
      <c r="L15" s="55">
        <v>0.8</v>
      </c>
      <c r="M15" s="55">
        <v>245.1988</v>
      </c>
      <c r="N15" s="55">
        <v>1</v>
      </c>
      <c r="O15" s="55">
        <v>0</v>
      </c>
      <c r="P15" s="55">
        <v>0</v>
      </c>
      <c r="Q15" s="55">
        <v>8.895</v>
      </c>
      <c r="R15" s="55">
        <v>0</v>
      </c>
      <c r="S15" s="55">
        <v>0</v>
      </c>
      <c r="T15" s="55">
        <v>0</v>
      </c>
      <c r="U15" s="55">
        <v>316.54</v>
      </c>
      <c r="V15" s="42"/>
    </row>
    <row r="16" spans="1:22" ht="17.25" customHeight="1">
      <c r="A16" s="53" t="s">
        <v>122</v>
      </c>
      <c r="B16" s="53" t="s">
        <v>110</v>
      </c>
      <c r="C16" s="53" t="s">
        <v>115</v>
      </c>
      <c r="D16" s="53" t="s">
        <v>111</v>
      </c>
      <c r="E16" s="54" t="s">
        <v>123</v>
      </c>
      <c r="F16" s="55">
        <v>669.7487</v>
      </c>
      <c r="G16" s="55">
        <v>669.7487</v>
      </c>
      <c r="H16" s="55">
        <v>0</v>
      </c>
      <c r="I16" s="55">
        <v>669.7487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122</v>
      </c>
      <c r="B17" s="53" t="s">
        <v>119</v>
      </c>
      <c r="C17" s="53" t="s">
        <v>124</v>
      </c>
      <c r="D17" s="53" t="s">
        <v>111</v>
      </c>
      <c r="E17" s="54" t="s">
        <v>125</v>
      </c>
      <c r="F17" s="55">
        <v>76</v>
      </c>
      <c r="G17" s="55">
        <v>0</v>
      </c>
      <c r="H17" s="55">
        <v>0</v>
      </c>
      <c r="I17" s="55">
        <v>0</v>
      </c>
      <c r="J17" s="55">
        <v>0</v>
      </c>
      <c r="K17" s="55">
        <v>76</v>
      </c>
      <c r="L17" s="55">
        <v>1.1</v>
      </c>
      <c r="M17" s="55">
        <v>7.9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67</v>
      </c>
    </row>
    <row r="18" spans="1:21" ht="17.25" customHeight="1">
      <c r="A18" s="53" t="s">
        <v>122</v>
      </c>
      <c r="B18" s="53" t="s">
        <v>126</v>
      </c>
      <c r="C18" s="53" t="s">
        <v>110</v>
      </c>
      <c r="D18" s="53" t="s">
        <v>111</v>
      </c>
      <c r="E18" s="54" t="s">
        <v>127</v>
      </c>
      <c r="F18" s="55">
        <v>106.788</v>
      </c>
      <c r="G18" s="55">
        <v>0</v>
      </c>
      <c r="H18" s="55">
        <v>0</v>
      </c>
      <c r="I18" s="55">
        <v>0</v>
      </c>
      <c r="J18" s="55">
        <v>0</v>
      </c>
      <c r="K18" s="55">
        <v>106.788</v>
      </c>
      <c r="L18" s="55">
        <v>0</v>
      </c>
      <c r="M18" s="55">
        <v>106.488</v>
      </c>
      <c r="N18" s="55">
        <v>0</v>
      </c>
      <c r="O18" s="55">
        <v>0</v>
      </c>
      <c r="P18" s="55">
        <v>0</v>
      </c>
      <c r="Q18" s="55">
        <v>0.3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122</v>
      </c>
      <c r="B19" s="53" t="s">
        <v>126</v>
      </c>
      <c r="C19" s="53" t="s">
        <v>126</v>
      </c>
      <c r="D19" s="53" t="s">
        <v>111</v>
      </c>
      <c r="E19" s="54" t="s">
        <v>128</v>
      </c>
      <c r="F19" s="55">
        <v>15.8207</v>
      </c>
      <c r="G19" s="55">
        <v>15.8207</v>
      </c>
      <c r="H19" s="55">
        <v>15.8207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122</v>
      </c>
      <c r="B20" s="53" t="s">
        <v>126</v>
      </c>
      <c r="C20" s="53" t="s">
        <v>129</v>
      </c>
      <c r="D20" s="53" t="s">
        <v>111</v>
      </c>
      <c r="E20" s="54" t="s">
        <v>130</v>
      </c>
      <c r="F20" s="55">
        <v>7.9104</v>
      </c>
      <c r="G20" s="55">
        <v>7.9104</v>
      </c>
      <c r="H20" s="55">
        <v>7.9104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131</v>
      </c>
      <c r="B21" s="53" t="s">
        <v>132</v>
      </c>
      <c r="C21" s="53" t="s">
        <v>110</v>
      </c>
      <c r="D21" s="53" t="s">
        <v>111</v>
      </c>
      <c r="E21" s="54" t="s">
        <v>133</v>
      </c>
      <c r="F21" s="55">
        <v>8.1324</v>
      </c>
      <c r="G21" s="55">
        <v>8.1324</v>
      </c>
      <c r="H21" s="55">
        <v>8.1324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7.25" customHeight="1">
      <c r="A22" s="53" t="s">
        <v>131</v>
      </c>
      <c r="B22" s="53" t="s">
        <v>132</v>
      </c>
      <c r="C22" s="53" t="s">
        <v>109</v>
      </c>
      <c r="D22" s="53" t="s">
        <v>111</v>
      </c>
      <c r="E22" s="54" t="s">
        <v>134</v>
      </c>
      <c r="F22" s="55">
        <v>6.9216</v>
      </c>
      <c r="G22" s="55">
        <v>6.9216</v>
      </c>
      <c r="H22" s="55">
        <v>6.9216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135</v>
      </c>
      <c r="B23" s="53" t="s">
        <v>119</v>
      </c>
      <c r="C23" s="53" t="s">
        <v>110</v>
      </c>
      <c r="D23" s="53" t="s">
        <v>111</v>
      </c>
      <c r="E23" s="54" t="s">
        <v>136</v>
      </c>
      <c r="F23" s="55">
        <v>11.8655</v>
      </c>
      <c r="G23" s="55">
        <v>11.8655</v>
      </c>
      <c r="H23" s="55">
        <v>11.8655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/>
      <c r="B24" s="53"/>
      <c r="C24" s="53"/>
      <c r="D24" s="53" t="s">
        <v>137</v>
      </c>
      <c r="E24" s="54" t="s">
        <v>138</v>
      </c>
      <c r="F24" s="55">
        <v>45.03</v>
      </c>
      <c r="G24" s="55">
        <v>0</v>
      </c>
      <c r="H24" s="55">
        <v>0</v>
      </c>
      <c r="I24" s="55">
        <v>0</v>
      </c>
      <c r="J24" s="55">
        <v>0</v>
      </c>
      <c r="K24" s="55">
        <v>45.03</v>
      </c>
      <c r="L24" s="55">
        <v>0</v>
      </c>
      <c r="M24" s="55">
        <v>22.63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22.4</v>
      </c>
      <c r="T24" s="55">
        <v>0</v>
      </c>
      <c r="U24" s="55">
        <v>0</v>
      </c>
    </row>
    <row r="25" spans="1:21" ht="17.25" customHeight="1">
      <c r="A25" s="53" t="s">
        <v>108</v>
      </c>
      <c r="B25" s="53" t="s">
        <v>117</v>
      </c>
      <c r="C25" s="53" t="s">
        <v>115</v>
      </c>
      <c r="D25" s="53" t="s">
        <v>111</v>
      </c>
      <c r="E25" s="54" t="s">
        <v>121</v>
      </c>
      <c r="F25" s="55">
        <v>45.03</v>
      </c>
      <c r="G25" s="55">
        <v>0</v>
      </c>
      <c r="H25" s="55">
        <v>0</v>
      </c>
      <c r="I25" s="55">
        <v>0</v>
      </c>
      <c r="J25" s="55">
        <v>0</v>
      </c>
      <c r="K25" s="55">
        <v>45.03</v>
      </c>
      <c r="L25" s="55">
        <v>0</v>
      </c>
      <c r="M25" s="55">
        <v>22.63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22.4</v>
      </c>
      <c r="T25" s="55">
        <v>0</v>
      </c>
      <c r="U25" s="55">
        <v>0</v>
      </c>
    </row>
    <row r="26" spans="1:21" ht="17.25" customHeight="1">
      <c r="A26" s="53"/>
      <c r="B26" s="53"/>
      <c r="C26" s="53"/>
      <c r="D26" s="53" t="s">
        <v>139</v>
      </c>
      <c r="E26" s="54" t="s">
        <v>140</v>
      </c>
      <c r="F26" s="55">
        <v>94.72509999999998</v>
      </c>
      <c r="G26" s="55">
        <v>49.1051</v>
      </c>
      <c r="H26" s="55">
        <v>41.6778</v>
      </c>
      <c r="I26" s="55">
        <v>7.4273</v>
      </c>
      <c r="J26" s="55">
        <v>0</v>
      </c>
      <c r="K26" s="55">
        <v>45.62</v>
      </c>
      <c r="L26" s="55">
        <v>0</v>
      </c>
      <c r="M26" s="55">
        <v>44.92</v>
      </c>
      <c r="N26" s="55">
        <v>0</v>
      </c>
      <c r="O26" s="55">
        <v>0</v>
      </c>
      <c r="P26" s="55">
        <v>0</v>
      </c>
      <c r="Q26" s="55">
        <v>0.7</v>
      </c>
      <c r="R26" s="55">
        <v>0</v>
      </c>
      <c r="S26" s="55">
        <v>0</v>
      </c>
      <c r="T26" s="55">
        <v>0</v>
      </c>
      <c r="U26" s="55">
        <v>0</v>
      </c>
    </row>
    <row r="27" spans="1:21" ht="17.25" customHeight="1">
      <c r="A27" s="53" t="s">
        <v>108</v>
      </c>
      <c r="B27" s="53" t="s">
        <v>109</v>
      </c>
      <c r="C27" s="53" t="s">
        <v>110</v>
      </c>
      <c r="D27" s="53" t="s">
        <v>111</v>
      </c>
      <c r="E27" s="54" t="s">
        <v>112</v>
      </c>
      <c r="F27" s="55">
        <v>32.3912</v>
      </c>
      <c r="G27" s="55">
        <v>32.3912</v>
      </c>
      <c r="H27" s="55">
        <v>27.5432</v>
      </c>
      <c r="I27" s="55">
        <v>4.848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7.25" customHeight="1">
      <c r="A28" s="53" t="s">
        <v>108</v>
      </c>
      <c r="B28" s="53" t="s">
        <v>109</v>
      </c>
      <c r="C28" s="53" t="s">
        <v>109</v>
      </c>
      <c r="D28" s="53" t="s">
        <v>111</v>
      </c>
      <c r="E28" s="54" t="s">
        <v>113</v>
      </c>
      <c r="F28" s="55">
        <v>0.18</v>
      </c>
      <c r="G28" s="55">
        <v>0.18</v>
      </c>
      <c r="H28" s="55">
        <v>0</v>
      </c>
      <c r="I28" s="55">
        <v>0.18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7.25" customHeight="1">
      <c r="A29" s="53" t="s">
        <v>108</v>
      </c>
      <c r="B29" s="53" t="s">
        <v>141</v>
      </c>
      <c r="C29" s="53" t="s">
        <v>115</v>
      </c>
      <c r="D29" s="53" t="s">
        <v>111</v>
      </c>
      <c r="E29" s="54" t="s">
        <v>142</v>
      </c>
      <c r="F29" s="55">
        <v>45.62</v>
      </c>
      <c r="G29" s="55">
        <v>0</v>
      </c>
      <c r="H29" s="55">
        <v>0</v>
      </c>
      <c r="I29" s="55">
        <v>0</v>
      </c>
      <c r="J29" s="55">
        <v>0</v>
      </c>
      <c r="K29" s="55">
        <v>45.62</v>
      </c>
      <c r="L29" s="55">
        <v>0</v>
      </c>
      <c r="M29" s="55">
        <v>44.92</v>
      </c>
      <c r="N29" s="55">
        <v>0</v>
      </c>
      <c r="O29" s="55">
        <v>0</v>
      </c>
      <c r="P29" s="55">
        <v>0</v>
      </c>
      <c r="Q29" s="55">
        <v>0.7</v>
      </c>
      <c r="R29" s="55">
        <v>0</v>
      </c>
      <c r="S29" s="55">
        <v>0</v>
      </c>
      <c r="T29" s="55">
        <v>0</v>
      </c>
      <c r="U29" s="55">
        <v>0</v>
      </c>
    </row>
    <row r="30" spans="1:21" ht="17.25" customHeight="1">
      <c r="A30" s="53" t="s">
        <v>108</v>
      </c>
      <c r="B30" s="53" t="s">
        <v>114</v>
      </c>
      <c r="C30" s="53" t="s">
        <v>115</v>
      </c>
      <c r="D30" s="53" t="s">
        <v>111</v>
      </c>
      <c r="E30" s="54" t="s">
        <v>116</v>
      </c>
      <c r="F30" s="55">
        <v>0.5393</v>
      </c>
      <c r="G30" s="55">
        <v>0.5393</v>
      </c>
      <c r="H30" s="55">
        <v>0</v>
      </c>
      <c r="I30" s="55">
        <v>0.5393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7.25" customHeight="1">
      <c r="A31" s="53" t="s">
        <v>122</v>
      </c>
      <c r="B31" s="53" t="s">
        <v>126</v>
      </c>
      <c r="C31" s="53" t="s">
        <v>109</v>
      </c>
      <c r="D31" s="53" t="s">
        <v>111</v>
      </c>
      <c r="E31" s="54" t="s">
        <v>143</v>
      </c>
      <c r="F31" s="55">
        <v>1.86</v>
      </c>
      <c r="G31" s="55">
        <v>1.86</v>
      </c>
      <c r="H31" s="55">
        <v>0</v>
      </c>
      <c r="I31" s="55">
        <v>1.86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7.25" customHeight="1">
      <c r="A32" s="53" t="s">
        <v>122</v>
      </c>
      <c r="B32" s="53" t="s">
        <v>126</v>
      </c>
      <c r="C32" s="53" t="s">
        <v>126</v>
      </c>
      <c r="D32" s="53" t="s">
        <v>111</v>
      </c>
      <c r="E32" s="54" t="s">
        <v>128</v>
      </c>
      <c r="F32" s="55">
        <v>4.3148</v>
      </c>
      <c r="G32" s="55">
        <v>4.3148</v>
      </c>
      <c r="H32" s="55">
        <v>4.3148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  <row r="33" spans="1:21" ht="17.25" customHeight="1">
      <c r="A33" s="53" t="s">
        <v>122</v>
      </c>
      <c r="B33" s="53" t="s">
        <v>126</v>
      </c>
      <c r="C33" s="53" t="s">
        <v>129</v>
      </c>
      <c r="D33" s="53" t="s">
        <v>111</v>
      </c>
      <c r="E33" s="54" t="s">
        <v>130</v>
      </c>
      <c r="F33" s="55">
        <v>2.1574</v>
      </c>
      <c r="G33" s="55">
        <v>2.1574</v>
      </c>
      <c r="H33" s="55">
        <v>2.1574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  <row r="34" spans="1:21" ht="17.25" customHeight="1">
      <c r="A34" s="53" t="s">
        <v>131</v>
      </c>
      <c r="B34" s="53" t="s">
        <v>132</v>
      </c>
      <c r="C34" s="53" t="s">
        <v>110</v>
      </c>
      <c r="D34" s="53" t="s">
        <v>111</v>
      </c>
      <c r="E34" s="54" t="s">
        <v>133</v>
      </c>
      <c r="F34" s="55">
        <v>2.5386</v>
      </c>
      <c r="G34" s="55">
        <v>2.5386</v>
      </c>
      <c r="H34" s="55">
        <v>2.5386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</row>
    <row r="35" spans="1:21" ht="17.25" customHeight="1">
      <c r="A35" s="53" t="s">
        <v>131</v>
      </c>
      <c r="B35" s="53" t="s">
        <v>132</v>
      </c>
      <c r="C35" s="53" t="s">
        <v>109</v>
      </c>
      <c r="D35" s="53" t="s">
        <v>111</v>
      </c>
      <c r="E35" s="54" t="s">
        <v>134</v>
      </c>
      <c r="F35" s="55">
        <v>1.8877</v>
      </c>
      <c r="G35" s="55">
        <v>1.8877</v>
      </c>
      <c r="H35" s="55">
        <v>1.8877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</row>
    <row r="36" spans="1:21" ht="17.25" customHeight="1">
      <c r="A36" s="53" t="s">
        <v>135</v>
      </c>
      <c r="B36" s="53" t="s">
        <v>119</v>
      </c>
      <c r="C36" s="53" t="s">
        <v>110</v>
      </c>
      <c r="D36" s="53" t="s">
        <v>111</v>
      </c>
      <c r="E36" s="54" t="s">
        <v>136</v>
      </c>
      <c r="F36" s="55">
        <v>3.2361</v>
      </c>
      <c r="G36" s="55">
        <v>3.2361</v>
      </c>
      <c r="H36" s="55">
        <v>3.2361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</row>
    <row r="37" spans="1:21" ht="17.25" customHeight="1">
      <c r="A37" s="53"/>
      <c r="B37" s="53"/>
      <c r="C37" s="53"/>
      <c r="D37" s="53" t="s">
        <v>144</v>
      </c>
      <c r="E37" s="54" t="s">
        <v>145</v>
      </c>
      <c r="F37" s="55">
        <v>15.65</v>
      </c>
      <c r="G37" s="55">
        <v>0</v>
      </c>
      <c r="H37" s="55">
        <v>0</v>
      </c>
      <c r="I37" s="55">
        <v>0</v>
      </c>
      <c r="J37" s="55">
        <v>0</v>
      </c>
      <c r="K37" s="55">
        <v>15.65</v>
      </c>
      <c r="L37" s="55">
        <v>0</v>
      </c>
      <c r="M37" s="55">
        <v>10.75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4.9</v>
      </c>
    </row>
    <row r="38" spans="1:21" ht="17.25" customHeight="1">
      <c r="A38" s="53"/>
      <c r="B38" s="53"/>
      <c r="C38" s="53"/>
      <c r="D38" s="53" t="s">
        <v>146</v>
      </c>
      <c r="E38" s="54" t="s">
        <v>147</v>
      </c>
      <c r="F38" s="55">
        <v>15.65</v>
      </c>
      <c r="G38" s="55">
        <v>0</v>
      </c>
      <c r="H38" s="55">
        <v>0</v>
      </c>
      <c r="I38" s="55">
        <v>0</v>
      </c>
      <c r="J38" s="55">
        <v>0</v>
      </c>
      <c r="K38" s="55">
        <v>15.65</v>
      </c>
      <c r="L38" s="55">
        <v>0</v>
      </c>
      <c r="M38" s="55">
        <v>10.75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4.9</v>
      </c>
    </row>
    <row r="39" spans="1:21" ht="17.25" customHeight="1">
      <c r="A39" s="53" t="s">
        <v>108</v>
      </c>
      <c r="B39" s="53" t="s">
        <v>148</v>
      </c>
      <c r="C39" s="53" t="s">
        <v>115</v>
      </c>
      <c r="D39" s="53" t="s">
        <v>111</v>
      </c>
      <c r="E39" s="54" t="s">
        <v>149</v>
      </c>
      <c r="F39" s="55">
        <v>15.65</v>
      </c>
      <c r="G39" s="55">
        <v>0</v>
      </c>
      <c r="H39" s="55">
        <v>0</v>
      </c>
      <c r="I39" s="55">
        <v>0</v>
      </c>
      <c r="J39" s="55">
        <v>0</v>
      </c>
      <c r="K39" s="55">
        <v>15.65</v>
      </c>
      <c r="L39" s="55">
        <v>0</v>
      </c>
      <c r="M39" s="55">
        <v>10.75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4.9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168</v>
      </c>
    </row>
    <row r="2" spans="1:7" ht="30" customHeight="1">
      <c r="A2" s="33" t="s">
        <v>169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5" t="s">
        <v>170</v>
      </c>
      <c r="B4" s="82"/>
      <c r="C4" s="36" t="s">
        <v>82</v>
      </c>
      <c r="D4" s="36" t="s">
        <v>171</v>
      </c>
      <c r="E4" s="75" t="s">
        <v>172</v>
      </c>
      <c r="F4" s="75"/>
      <c r="G4" s="75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173</v>
      </c>
      <c r="G5" s="36" t="s">
        <v>174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901.3695</v>
      </c>
      <c r="F8" s="55">
        <v>193.1759</v>
      </c>
      <c r="G8" s="55">
        <v>708.1936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901.3695</v>
      </c>
      <c r="F9" s="55">
        <v>193.1759</v>
      </c>
      <c r="G9" s="55">
        <v>708.1936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852.2644</v>
      </c>
      <c r="F10" s="55">
        <v>151.4981</v>
      </c>
      <c r="G10" s="55">
        <v>700.7663</v>
      </c>
      <c r="H10" s="35"/>
    </row>
    <row r="11" spans="1:7" ht="24.75" customHeight="1">
      <c r="A11" s="54" t="s">
        <v>175</v>
      </c>
      <c r="B11" s="54" t="s">
        <v>110</v>
      </c>
      <c r="C11" s="54" t="s">
        <v>111</v>
      </c>
      <c r="D11" s="54" t="s">
        <v>176</v>
      </c>
      <c r="E11" s="55">
        <v>40.5492</v>
      </c>
      <c r="F11" s="55">
        <v>40.5492</v>
      </c>
      <c r="G11" s="55">
        <v>0</v>
      </c>
    </row>
    <row r="12" spans="1:7" ht="24.75" customHeight="1">
      <c r="A12" s="54" t="s">
        <v>175</v>
      </c>
      <c r="B12" s="54" t="s">
        <v>119</v>
      </c>
      <c r="C12" s="54" t="s">
        <v>111</v>
      </c>
      <c r="D12" s="54" t="s">
        <v>177</v>
      </c>
      <c r="E12" s="55">
        <v>33.9192</v>
      </c>
      <c r="F12" s="55">
        <v>33.9192</v>
      </c>
      <c r="G12" s="55">
        <v>0</v>
      </c>
    </row>
    <row r="13" spans="1:7" ht="24.75" customHeight="1">
      <c r="A13" s="54" t="s">
        <v>175</v>
      </c>
      <c r="B13" s="54" t="s">
        <v>109</v>
      </c>
      <c r="C13" s="54" t="s">
        <v>111</v>
      </c>
      <c r="D13" s="54" t="s">
        <v>178</v>
      </c>
      <c r="E13" s="55">
        <v>26.3791</v>
      </c>
      <c r="F13" s="55">
        <v>26.3791</v>
      </c>
      <c r="G13" s="55">
        <v>0</v>
      </c>
    </row>
    <row r="14" spans="1:7" ht="24.75" customHeight="1">
      <c r="A14" s="54" t="s">
        <v>175</v>
      </c>
      <c r="B14" s="54" t="s">
        <v>124</v>
      </c>
      <c r="C14" s="54" t="s">
        <v>111</v>
      </c>
      <c r="D14" s="54" t="s">
        <v>179</v>
      </c>
      <c r="E14" s="55">
        <v>15.8207</v>
      </c>
      <c r="F14" s="55">
        <v>15.8207</v>
      </c>
      <c r="G14" s="55">
        <v>0</v>
      </c>
    </row>
    <row r="15" spans="1:7" ht="24.75" customHeight="1">
      <c r="A15" s="54" t="s">
        <v>175</v>
      </c>
      <c r="B15" s="54" t="s">
        <v>180</v>
      </c>
      <c r="C15" s="54" t="s">
        <v>111</v>
      </c>
      <c r="D15" s="54" t="s">
        <v>181</v>
      </c>
      <c r="E15" s="55">
        <v>7.9104</v>
      </c>
      <c r="F15" s="55">
        <v>7.9104</v>
      </c>
      <c r="G15" s="55">
        <v>0</v>
      </c>
    </row>
    <row r="16" spans="1:7" ht="24.75" customHeight="1">
      <c r="A16" s="54" t="s">
        <v>175</v>
      </c>
      <c r="B16" s="54" t="s">
        <v>141</v>
      </c>
      <c r="C16" s="54" t="s">
        <v>111</v>
      </c>
      <c r="D16" s="54" t="s">
        <v>182</v>
      </c>
      <c r="E16" s="55">
        <v>7.416</v>
      </c>
      <c r="F16" s="55">
        <v>7.416</v>
      </c>
      <c r="G16" s="55">
        <v>0</v>
      </c>
    </row>
    <row r="17" spans="1:7" ht="24.75" customHeight="1">
      <c r="A17" s="54" t="s">
        <v>175</v>
      </c>
      <c r="B17" s="54" t="s">
        <v>132</v>
      </c>
      <c r="C17" s="54" t="s">
        <v>111</v>
      </c>
      <c r="D17" s="54" t="s">
        <v>183</v>
      </c>
      <c r="E17" s="55">
        <v>6.9216</v>
      </c>
      <c r="F17" s="55">
        <v>6.9216</v>
      </c>
      <c r="G17" s="55">
        <v>0</v>
      </c>
    </row>
    <row r="18" spans="1:7" ht="24.75" customHeight="1">
      <c r="A18" s="54" t="s">
        <v>175</v>
      </c>
      <c r="B18" s="54" t="s">
        <v>184</v>
      </c>
      <c r="C18" s="54" t="s">
        <v>111</v>
      </c>
      <c r="D18" s="54" t="s">
        <v>185</v>
      </c>
      <c r="E18" s="55">
        <v>0.7164</v>
      </c>
      <c r="F18" s="55">
        <v>0.7164</v>
      </c>
      <c r="G18" s="55">
        <v>0</v>
      </c>
    </row>
    <row r="19" spans="1:7" ht="24.75" customHeight="1">
      <c r="A19" s="54" t="s">
        <v>175</v>
      </c>
      <c r="B19" s="54" t="s">
        <v>186</v>
      </c>
      <c r="C19" s="54" t="s">
        <v>111</v>
      </c>
      <c r="D19" s="54" t="s">
        <v>136</v>
      </c>
      <c r="E19" s="55">
        <v>11.8655</v>
      </c>
      <c r="F19" s="55">
        <v>11.8655</v>
      </c>
      <c r="G19" s="55">
        <v>0</v>
      </c>
    </row>
    <row r="20" spans="1:7" ht="24.75" customHeight="1">
      <c r="A20" s="54" t="s">
        <v>187</v>
      </c>
      <c r="B20" s="54" t="s">
        <v>110</v>
      </c>
      <c r="C20" s="54" t="s">
        <v>111</v>
      </c>
      <c r="D20" s="54" t="s">
        <v>188</v>
      </c>
      <c r="E20" s="55">
        <v>2.95</v>
      </c>
      <c r="F20" s="55">
        <v>0</v>
      </c>
      <c r="G20" s="55">
        <v>2.95</v>
      </c>
    </row>
    <row r="21" spans="1:7" ht="24.75" customHeight="1">
      <c r="A21" s="54" t="s">
        <v>187</v>
      </c>
      <c r="B21" s="54" t="s">
        <v>119</v>
      </c>
      <c r="C21" s="54" t="s">
        <v>111</v>
      </c>
      <c r="D21" s="54" t="s">
        <v>189</v>
      </c>
      <c r="E21" s="55">
        <v>0.5</v>
      </c>
      <c r="F21" s="55">
        <v>0</v>
      </c>
      <c r="G21" s="55">
        <v>0.5</v>
      </c>
    </row>
    <row r="22" spans="1:7" ht="24.75" customHeight="1">
      <c r="A22" s="54" t="s">
        <v>187</v>
      </c>
      <c r="B22" s="54" t="s">
        <v>126</v>
      </c>
      <c r="C22" s="54" t="s">
        <v>111</v>
      </c>
      <c r="D22" s="54" t="s">
        <v>190</v>
      </c>
      <c r="E22" s="55">
        <v>0.3</v>
      </c>
      <c r="F22" s="55">
        <v>0</v>
      </c>
      <c r="G22" s="55">
        <v>0.3</v>
      </c>
    </row>
    <row r="23" spans="1:7" ht="24.75" customHeight="1">
      <c r="A23" s="54" t="s">
        <v>187</v>
      </c>
      <c r="B23" s="54" t="s">
        <v>129</v>
      </c>
      <c r="C23" s="54" t="s">
        <v>111</v>
      </c>
      <c r="D23" s="54" t="s">
        <v>191</v>
      </c>
      <c r="E23" s="55">
        <v>1.3</v>
      </c>
      <c r="F23" s="55">
        <v>0</v>
      </c>
      <c r="G23" s="55">
        <v>1.3</v>
      </c>
    </row>
    <row r="24" spans="1:7" ht="24.75" customHeight="1">
      <c r="A24" s="54" t="s">
        <v>187</v>
      </c>
      <c r="B24" s="54" t="s">
        <v>192</v>
      </c>
      <c r="C24" s="54" t="s">
        <v>111</v>
      </c>
      <c r="D24" s="54" t="s">
        <v>193</v>
      </c>
      <c r="E24" s="55">
        <v>2.28</v>
      </c>
      <c r="F24" s="55">
        <v>0</v>
      </c>
      <c r="G24" s="55">
        <v>2.28</v>
      </c>
    </row>
    <row r="25" spans="1:7" ht="24.75" customHeight="1">
      <c r="A25" s="54" t="s">
        <v>187</v>
      </c>
      <c r="B25" s="54" t="s">
        <v>180</v>
      </c>
      <c r="C25" s="54" t="s">
        <v>111</v>
      </c>
      <c r="D25" s="54" t="s">
        <v>194</v>
      </c>
      <c r="E25" s="55">
        <v>0.2</v>
      </c>
      <c r="F25" s="55">
        <v>0</v>
      </c>
      <c r="G25" s="55">
        <v>0.2</v>
      </c>
    </row>
    <row r="26" spans="1:7" ht="24.75" customHeight="1">
      <c r="A26" s="54" t="s">
        <v>187</v>
      </c>
      <c r="B26" s="54" t="s">
        <v>132</v>
      </c>
      <c r="C26" s="54" t="s">
        <v>111</v>
      </c>
      <c r="D26" s="54" t="s">
        <v>195</v>
      </c>
      <c r="E26" s="55">
        <v>4.2</v>
      </c>
      <c r="F26" s="55">
        <v>0</v>
      </c>
      <c r="G26" s="55">
        <v>4.2</v>
      </c>
    </row>
    <row r="27" spans="1:7" ht="24.75" customHeight="1">
      <c r="A27" s="54" t="s">
        <v>187</v>
      </c>
      <c r="B27" s="54" t="s">
        <v>186</v>
      </c>
      <c r="C27" s="54" t="s">
        <v>111</v>
      </c>
      <c r="D27" s="54" t="s">
        <v>196</v>
      </c>
      <c r="E27" s="55">
        <v>0.65</v>
      </c>
      <c r="F27" s="55">
        <v>0</v>
      </c>
      <c r="G27" s="55">
        <v>0.65</v>
      </c>
    </row>
    <row r="28" spans="1:7" ht="24.75" customHeight="1">
      <c r="A28" s="54" t="s">
        <v>187</v>
      </c>
      <c r="B28" s="54" t="s">
        <v>197</v>
      </c>
      <c r="C28" s="54" t="s">
        <v>111</v>
      </c>
      <c r="D28" s="54" t="s">
        <v>198</v>
      </c>
      <c r="E28" s="55">
        <v>0.7</v>
      </c>
      <c r="F28" s="55">
        <v>0</v>
      </c>
      <c r="G28" s="55">
        <v>0.7</v>
      </c>
    </row>
    <row r="29" spans="1:7" ht="24.75" customHeight="1">
      <c r="A29" s="54" t="s">
        <v>187</v>
      </c>
      <c r="B29" s="54" t="s">
        <v>199</v>
      </c>
      <c r="C29" s="54" t="s">
        <v>111</v>
      </c>
      <c r="D29" s="54" t="s">
        <v>200</v>
      </c>
      <c r="E29" s="55">
        <v>0.7</v>
      </c>
      <c r="F29" s="55">
        <v>0</v>
      </c>
      <c r="G29" s="55">
        <v>0.7</v>
      </c>
    </row>
    <row r="30" spans="1:7" ht="24.75" customHeight="1">
      <c r="A30" s="54" t="s">
        <v>187</v>
      </c>
      <c r="B30" s="54" t="s">
        <v>201</v>
      </c>
      <c r="C30" s="54" t="s">
        <v>111</v>
      </c>
      <c r="D30" s="54" t="s">
        <v>202</v>
      </c>
      <c r="E30" s="55">
        <v>0.45</v>
      </c>
      <c r="F30" s="55">
        <v>0</v>
      </c>
      <c r="G30" s="55">
        <v>0.45</v>
      </c>
    </row>
    <row r="31" spans="1:7" ht="24.75" customHeight="1">
      <c r="A31" s="54" t="s">
        <v>187</v>
      </c>
      <c r="B31" s="54" t="s">
        <v>203</v>
      </c>
      <c r="C31" s="54" t="s">
        <v>111</v>
      </c>
      <c r="D31" s="54" t="s">
        <v>204</v>
      </c>
      <c r="E31" s="55">
        <v>669.7487</v>
      </c>
      <c r="F31" s="55">
        <v>0</v>
      </c>
      <c r="G31" s="55">
        <v>669.7487</v>
      </c>
    </row>
    <row r="32" spans="1:7" ht="24.75" customHeight="1">
      <c r="A32" s="54" t="s">
        <v>187</v>
      </c>
      <c r="B32" s="54" t="s">
        <v>205</v>
      </c>
      <c r="C32" s="54" t="s">
        <v>111</v>
      </c>
      <c r="D32" s="54" t="s">
        <v>206</v>
      </c>
      <c r="E32" s="55">
        <v>1.9776</v>
      </c>
      <c r="F32" s="55">
        <v>0</v>
      </c>
      <c r="G32" s="55">
        <v>1.9776</v>
      </c>
    </row>
    <row r="33" spans="1:7" ht="24.75" customHeight="1">
      <c r="A33" s="54" t="s">
        <v>187</v>
      </c>
      <c r="B33" s="54" t="s">
        <v>207</v>
      </c>
      <c r="C33" s="54" t="s">
        <v>111</v>
      </c>
      <c r="D33" s="54" t="s">
        <v>208</v>
      </c>
      <c r="E33" s="55">
        <v>9.06</v>
      </c>
      <c r="F33" s="55">
        <v>0</v>
      </c>
      <c r="G33" s="55">
        <v>9.06</v>
      </c>
    </row>
    <row r="34" spans="1:7" ht="24.75" customHeight="1">
      <c r="A34" s="54" t="s">
        <v>187</v>
      </c>
      <c r="B34" s="54" t="s">
        <v>115</v>
      </c>
      <c r="C34" s="54" t="s">
        <v>111</v>
      </c>
      <c r="D34" s="54" t="s">
        <v>209</v>
      </c>
      <c r="E34" s="55">
        <v>5.75</v>
      </c>
      <c r="F34" s="55">
        <v>0</v>
      </c>
      <c r="G34" s="55">
        <v>5.75</v>
      </c>
    </row>
    <row r="35" spans="1:7" ht="24.75" customHeight="1">
      <c r="A35" s="54"/>
      <c r="B35" s="54"/>
      <c r="C35" s="54" t="s">
        <v>139</v>
      </c>
      <c r="D35" s="54" t="s">
        <v>140</v>
      </c>
      <c r="E35" s="55">
        <v>49.1051</v>
      </c>
      <c r="F35" s="55">
        <v>41.6778</v>
      </c>
      <c r="G35" s="55">
        <v>7.4273</v>
      </c>
    </row>
    <row r="36" spans="1:7" ht="24.75" customHeight="1">
      <c r="A36" s="54" t="s">
        <v>175</v>
      </c>
      <c r="B36" s="54" t="s">
        <v>110</v>
      </c>
      <c r="C36" s="54" t="s">
        <v>111</v>
      </c>
      <c r="D36" s="54" t="s">
        <v>176</v>
      </c>
      <c r="E36" s="55">
        <v>10.5216</v>
      </c>
      <c r="F36" s="55">
        <v>10.5216</v>
      </c>
      <c r="G36" s="55">
        <v>0</v>
      </c>
    </row>
    <row r="37" spans="1:7" ht="24.75" customHeight="1">
      <c r="A37" s="54" t="s">
        <v>175</v>
      </c>
      <c r="B37" s="54" t="s">
        <v>119</v>
      </c>
      <c r="C37" s="54" t="s">
        <v>111</v>
      </c>
      <c r="D37" s="54" t="s">
        <v>177</v>
      </c>
      <c r="E37" s="55">
        <v>9.2448</v>
      </c>
      <c r="F37" s="55">
        <v>9.2448</v>
      </c>
      <c r="G37" s="55">
        <v>0</v>
      </c>
    </row>
    <row r="38" spans="1:7" ht="24.75" customHeight="1">
      <c r="A38" s="54" t="s">
        <v>175</v>
      </c>
      <c r="B38" s="54" t="s">
        <v>109</v>
      </c>
      <c r="C38" s="54" t="s">
        <v>111</v>
      </c>
      <c r="D38" s="54" t="s">
        <v>178</v>
      </c>
      <c r="E38" s="55">
        <v>7.7768</v>
      </c>
      <c r="F38" s="55">
        <v>7.7768</v>
      </c>
      <c r="G38" s="55">
        <v>0</v>
      </c>
    </row>
    <row r="39" spans="1:7" ht="24.75" customHeight="1">
      <c r="A39" s="54" t="s">
        <v>175</v>
      </c>
      <c r="B39" s="54" t="s">
        <v>124</v>
      </c>
      <c r="C39" s="54" t="s">
        <v>111</v>
      </c>
      <c r="D39" s="54" t="s">
        <v>179</v>
      </c>
      <c r="E39" s="55">
        <v>4.3148</v>
      </c>
      <c r="F39" s="55">
        <v>4.3148</v>
      </c>
      <c r="G39" s="55">
        <v>0</v>
      </c>
    </row>
    <row r="40" spans="1:7" ht="24.75" customHeight="1">
      <c r="A40" s="54" t="s">
        <v>175</v>
      </c>
      <c r="B40" s="54" t="s">
        <v>180</v>
      </c>
      <c r="C40" s="54" t="s">
        <v>111</v>
      </c>
      <c r="D40" s="54" t="s">
        <v>181</v>
      </c>
      <c r="E40" s="55">
        <v>2.1574</v>
      </c>
      <c r="F40" s="55">
        <v>2.1574</v>
      </c>
      <c r="G40" s="55">
        <v>0</v>
      </c>
    </row>
    <row r="41" spans="1:7" ht="24.75" customHeight="1">
      <c r="A41" s="54" t="s">
        <v>175</v>
      </c>
      <c r="B41" s="54" t="s">
        <v>141</v>
      </c>
      <c r="C41" s="54" t="s">
        <v>111</v>
      </c>
      <c r="D41" s="54" t="s">
        <v>182</v>
      </c>
      <c r="E41" s="55">
        <v>2.0225</v>
      </c>
      <c r="F41" s="55">
        <v>2.0225</v>
      </c>
      <c r="G41" s="55">
        <v>0</v>
      </c>
    </row>
    <row r="42" spans="1:7" ht="24.75" customHeight="1">
      <c r="A42" s="54" t="s">
        <v>175</v>
      </c>
      <c r="B42" s="54" t="s">
        <v>132</v>
      </c>
      <c r="C42" s="54" t="s">
        <v>111</v>
      </c>
      <c r="D42" s="54" t="s">
        <v>183</v>
      </c>
      <c r="E42" s="55">
        <v>1.8877</v>
      </c>
      <c r="F42" s="55">
        <v>1.8877</v>
      </c>
      <c r="G42" s="55">
        <v>0</v>
      </c>
    </row>
    <row r="43" spans="1:7" ht="24.75" customHeight="1">
      <c r="A43" s="54" t="s">
        <v>175</v>
      </c>
      <c r="B43" s="54" t="s">
        <v>184</v>
      </c>
      <c r="C43" s="54" t="s">
        <v>111</v>
      </c>
      <c r="D43" s="54" t="s">
        <v>185</v>
      </c>
      <c r="E43" s="55">
        <v>0.5161</v>
      </c>
      <c r="F43" s="55">
        <v>0.5161</v>
      </c>
      <c r="G43" s="55">
        <v>0</v>
      </c>
    </row>
    <row r="44" spans="1:7" ht="24.75" customHeight="1">
      <c r="A44" s="54" t="s">
        <v>175</v>
      </c>
      <c r="B44" s="54" t="s">
        <v>186</v>
      </c>
      <c r="C44" s="54" t="s">
        <v>111</v>
      </c>
      <c r="D44" s="54" t="s">
        <v>136</v>
      </c>
      <c r="E44" s="55">
        <v>3.2361</v>
      </c>
      <c r="F44" s="55">
        <v>3.2361</v>
      </c>
      <c r="G44" s="55">
        <v>0</v>
      </c>
    </row>
    <row r="45" spans="1:7" ht="24.75" customHeight="1">
      <c r="A45" s="54" t="s">
        <v>187</v>
      </c>
      <c r="B45" s="54" t="s">
        <v>110</v>
      </c>
      <c r="C45" s="54" t="s">
        <v>111</v>
      </c>
      <c r="D45" s="54" t="s">
        <v>188</v>
      </c>
      <c r="E45" s="55">
        <v>0.375</v>
      </c>
      <c r="F45" s="55">
        <v>0</v>
      </c>
      <c r="G45" s="55">
        <v>0.375</v>
      </c>
    </row>
    <row r="46" spans="1:7" ht="24.75" customHeight="1">
      <c r="A46" s="54" t="s">
        <v>187</v>
      </c>
      <c r="B46" s="54" t="s">
        <v>119</v>
      </c>
      <c r="C46" s="54" t="s">
        <v>111</v>
      </c>
      <c r="D46" s="54" t="s">
        <v>189</v>
      </c>
      <c r="E46" s="55">
        <v>0.09</v>
      </c>
      <c r="F46" s="55">
        <v>0</v>
      </c>
      <c r="G46" s="55">
        <v>0.09</v>
      </c>
    </row>
    <row r="47" spans="1:7" ht="24.75" customHeight="1">
      <c r="A47" s="54" t="s">
        <v>187</v>
      </c>
      <c r="B47" s="54" t="s">
        <v>126</v>
      </c>
      <c r="C47" s="54" t="s">
        <v>111</v>
      </c>
      <c r="D47" s="54" t="s">
        <v>190</v>
      </c>
      <c r="E47" s="55">
        <v>0.075</v>
      </c>
      <c r="F47" s="55">
        <v>0</v>
      </c>
      <c r="G47" s="55">
        <v>0.075</v>
      </c>
    </row>
    <row r="48" spans="1:7" ht="24.75" customHeight="1">
      <c r="A48" s="54" t="s">
        <v>187</v>
      </c>
      <c r="B48" s="54" t="s">
        <v>129</v>
      </c>
      <c r="C48" s="54" t="s">
        <v>111</v>
      </c>
      <c r="D48" s="54" t="s">
        <v>191</v>
      </c>
      <c r="E48" s="55">
        <v>0.24</v>
      </c>
      <c r="F48" s="55">
        <v>0</v>
      </c>
      <c r="G48" s="55">
        <v>0.24</v>
      </c>
    </row>
    <row r="49" spans="1:7" ht="24.75" customHeight="1">
      <c r="A49" s="54" t="s">
        <v>187</v>
      </c>
      <c r="B49" s="54" t="s">
        <v>192</v>
      </c>
      <c r="C49" s="54" t="s">
        <v>111</v>
      </c>
      <c r="D49" s="54" t="s">
        <v>193</v>
      </c>
      <c r="E49" s="55">
        <v>0.483</v>
      </c>
      <c r="F49" s="55">
        <v>0</v>
      </c>
      <c r="G49" s="55">
        <v>0.483</v>
      </c>
    </row>
    <row r="50" spans="1:7" ht="24.75" customHeight="1">
      <c r="A50" s="54" t="s">
        <v>187</v>
      </c>
      <c r="B50" s="54" t="s">
        <v>180</v>
      </c>
      <c r="C50" s="54" t="s">
        <v>111</v>
      </c>
      <c r="D50" s="54" t="s">
        <v>194</v>
      </c>
      <c r="E50" s="55">
        <v>0.06</v>
      </c>
      <c r="F50" s="55">
        <v>0</v>
      </c>
      <c r="G50" s="55">
        <v>0.06</v>
      </c>
    </row>
    <row r="51" spans="1:7" ht="24.75" customHeight="1">
      <c r="A51" s="54" t="s">
        <v>187</v>
      </c>
      <c r="B51" s="54" t="s">
        <v>132</v>
      </c>
      <c r="C51" s="54" t="s">
        <v>111</v>
      </c>
      <c r="D51" s="54" t="s">
        <v>195</v>
      </c>
      <c r="E51" s="55">
        <v>0.99</v>
      </c>
      <c r="F51" s="55">
        <v>0</v>
      </c>
      <c r="G51" s="55">
        <v>0.99</v>
      </c>
    </row>
    <row r="52" spans="1:7" ht="24.75" customHeight="1">
      <c r="A52" s="54" t="s">
        <v>187</v>
      </c>
      <c r="B52" s="54" t="s">
        <v>186</v>
      </c>
      <c r="C52" s="54" t="s">
        <v>111</v>
      </c>
      <c r="D52" s="54" t="s">
        <v>196</v>
      </c>
      <c r="E52" s="55">
        <v>0.12</v>
      </c>
      <c r="F52" s="55">
        <v>0</v>
      </c>
      <c r="G52" s="55">
        <v>0.12</v>
      </c>
    </row>
    <row r="53" spans="1:7" ht="24.75" customHeight="1">
      <c r="A53" s="54" t="s">
        <v>187</v>
      </c>
      <c r="B53" s="54" t="s">
        <v>197</v>
      </c>
      <c r="C53" s="54" t="s">
        <v>111</v>
      </c>
      <c r="D53" s="54" t="s">
        <v>198</v>
      </c>
      <c r="E53" s="55">
        <v>0.12</v>
      </c>
      <c r="F53" s="55">
        <v>0</v>
      </c>
      <c r="G53" s="55">
        <v>0.12</v>
      </c>
    </row>
    <row r="54" spans="1:7" ht="24.75" customHeight="1">
      <c r="A54" s="54" t="s">
        <v>187</v>
      </c>
      <c r="B54" s="54" t="s">
        <v>199</v>
      </c>
      <c r="C54" s="54" t="s">
        <v>111</v>
      </c>
      <c r="D54" s="54" t="s">
        <v>200</v>
      </c>
      <c r="E54" s="55">
        <v>0.18</v>
      </c>
      <c r="F54" s="55">
        <v>0</v>
      </c>
      <c r="G54" s="55">
        <v>0.18</v>
      </c>
    </row>
    <row r="55" spans="1:7" ht="24.75" customHeight="1">
      <c r="A55" s="54" t="s">
        <v>187</v>
      </c>
      <c r="B55" s="54" t="s">
        <v>201</v>
      </c>
      <c r="C55" s="54" t="s">
        <v>111</v>
      </c>
      <c r="D55" s="54" t="s">
        <v>202</v>
      </c>
      <c r="E55" s="55">
        <v>0.105</v>
      </c>
      <c r="F55" s="55">
        <v>0</v>
      </c>
      <c r="G55" s="55">
        <v>0.105</v>
      </c>
    </row>
    <row r="56" spans="1:7" ht="24.75" customHeight="1">
      <c r="A56" s="54" t="s">
        <v>187</v>
      </c>
      <c r="B56" s="54" t="s">
        <v>205</v>
      </c>
      <c r="C56" s="54" t="s">
        <v>111</v>
      </c>
      <c r="D56" s="54" t="s">
        <v>206</v>
      </c>
      <c r="E56" s="55">
        <v>0.5393</v>
      </c>
      <c r="F56" s="55">
        <v>0</v>
      </c>
      <c r="G56" s="55">
        <v>0.5393</v>
      </c>
    </row>
    <row r="57" spans="1:7" ht="24.75" customHeight="1">
      <c r="A57" s="54" t="s">
        <v>187</v>
      </c>
      <c r="B57" s="54" t="s">
        <v>207</v>
      </c>
      <c r="C57" s="54" t="s">
        <v>111</v>
      </c>
      <c r="D57" s="54" t="s">
        <v>208</v>
      </c>
      <c r="E57" s="55">
        <v>2.34</v>
      </c>
      <c r="F57" s="55">
        <v>0</v>
      </c>
      <c r="G57" s="55">
        <v>2.34</v>
      </c>
    </row>
    <row r="58" spans="1:7" ht="24.75" customHeight="1">
      <c r="A58" s="54" t="s">
        <v>187</v>
      </c>
      <c r="B58" s="54" t="s">
        <v>115</v>
      </c>
      <c r="C58" s="54" t="s">
        <v>111</v>
      </c>
      <c r="D58" s="54" t="s">
        <v>209</v>
      </c>
      <c r="E58" s="55">
        <v>1.71</v>
      </c>
      <c r="F58" s="55">
        <v>0</v>
      </c>
      <c r="G58" s="55">
        <v>1.71</v>
      </c>
    </row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210</v>
      </c>
      <c r="J1" s="42"/>
    </row>
    <row r="2" spans="1:10" ht="30" customHeight="1">
      <c r="A2" s="33" t="s">
        <v>211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5" t="s">
        <v>212</v>
      </c>
      <c r="B4" s="76"/>
      <c r="C4" s="77" t="s">
        <v>82</v>
      </c>
      <c r="D4" s="77" t="s">
        <v>213</v>
      </c>
      <c r="E4" s="77" t="s">
        <v>214</v>
      </c>
      <c r="F4" s="36" t="s">
        <v>215</v>
      </c>
      <c r="G4" s="78" t="s">
        <v>216</v>
      </c>
      <c r="H4" s="75"/>
      <c r="I4" s="75"/>
      <c r="J4" s="59"/>
    </row>
    <row r="5" spans="1:10" ht="19.5" customHeight="1">
      <c r="A5" s="36" t="s">
        <v>85</v>
      </c>
      <c r="B5" s="77" t="s">
        <v>86</v>
      </c>
      <c r="C5" s="77"/>
      <c r="D5" s="77"/>
      <c r="E5" s="77"/>
      <c r="F5" s="36"/>
      <c r="G5" s="79" t="s">
        <v>103</v>
      </c>
      <c r="H5" s="36" t="s">
        <v>152</v>
      </c>
      <c r="I5" s="36" t="s">
        <v>153</v>
      </c>
      <c r="J5" s="59"/>
    </row>
    <row r="6" spans="1:10" ht="19.5" customHeight="1">
      <c r="A6" s="36" t="s">
        <v>102</v>
      </c>
      <c r="B6" s="36" t="s">
        <v>102</v>
      </c>
      <c r="C6" s="80" t="s">
        <v>102</v>
      </c>
      <c r="D6" s="80" t="s">
        <v>102</v>
      </c>
      <c r="E6" s="80" t="s">
        <v>102</v>
      </c>
      <c r="F6" s="80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1"/>
      <c r="B7" s="81"/>
      <c r="C7" s="81"/>
      <c r="D7" s="81"/>
      <c r="E7" s="81"/>
      <c r="F7" s="81" t="s">
        <v>103</v>
      </c>
      <c r="G7" s="40">
        <v>2344.5513</v>
      </c>
      <c r="H7" s="40">
        <v>901.3695</v>
      </c>
      <c r="I7" s="40">
        <v>1443.1818</v>
      </c>
      <c r="J7" s="45"/>
      <c r="K7" s="35"/>
      <c r="L7" s="35"/>
    </row>
    <row r="8" spans="1:11" ht="21" customHeight="1">
      <c r="A8" s="81"/>
      <c r="B8" s="81"/>
      <c r="C8" s="81" t="s">
        <v>104</v>
      </c>
      <c r="D8" s="81" t="s">
        <v>105</v>
      </c>
      <c r="E8" s="81"/>
      <c r="F8" s="81"/>
      <c r="G8" s="40">
        <v>2328.9013</v>
      </c>
      <c r="H8" s="40">
        <v>901.3695</v>
      </c>
      <c r="I8" s="40">
        <v>1427.5318</v>
      </c>
      <c r="J8" s="45"/>
      <c r="K8" s="35"/>
    </row>
    <row r="9" spans="1:10" ht="21" customHeight="1">
      <c r="A9" s="81"/>
      <c r="B9" s="81"/>
      <c r="C9" s="81" t="s">
        <v>106</v>
      </c>
      <c r="D9" s="81" t="s">
        <v>107</v>
      </c>
      <c r="E9" s="81"/>
      <c r="F9" s="81"/>
      <c r="G9" s="40">
        <v>2189.1462</v>
      </c>
      <c r="H9" s="40">
        <v>852.2644</v>
      </c>
      <c r="I9" s="40">
        <v>1336.8818</v>
      </c>
      <c r="J9" s="45"/>
    </row>
    <row r="10" spans="1:10" ht="21" customHeight="1">
      <c r="A10" s="81" t="s">
        <v>217</v>
      </c>
      <c r="B10" s="81"/>
      <c r="C10" s="81"/>
      <c r="D10" s="81" t="s">
        <v>218</v>
      </c>
      <c r="E10" s="81"/>
      <c r="F10" s="81"/>
      <c r="G10" s="40">
        <v>176.3181</v>
      </c>
      <c r="H10" s="40">
        <v>151.4981</v>
      </c>
      <c r="I10" s="40">
        <v>24.82</v>
      </c>
      <c r="J10" s="42"/>
    </row>
    <row r="11" spans="1:10" ht="21" customHeight="1">
      <c r="A11" s="81" t="s">
        <v>219</v>
      </c>
      <c r="B11" s="81" t="s">
        <v>110</v>
      </c>
      <c r="C11" s="81"/>
      <c r="D11" s="81" t="s">
        <v>220</v>
      </c>
      <c r="E11" s="81"/>
      <c r="F11" s="81"/>
      <c r="G11" s="40">
        <v>123.1675</v>
      </c>
      <c r="H11" s="40">
        <v>100.8475</v>
      </c>
      <c r="I11" s="40">
        <v>22.32</v>
      </c>
      <c r="J11" s="45"/>
    </row>
    <row r="12" spans="1:10" ht="21" customHeight="1">
      <c r="A12" s="81" t="s">
        <v>221</v>
      </c>
      <c r="B12" s="81" t="s">
        <v>222</v>
      </c>
      <c r="C12" s="81" t="s">
        <v>111</v>
      </c>
      <c r="D12" s="81" t="s">
        <v>223</v>
      </c>
      <c r="E12" s="81" t="s">
        <v>224</v>
      </c>
      <c r="F12" s="81" t="s">
        <v>225</v>
      </c>
      <c r="G12" s="40">
        <v>40.5492</v>
      </c>
      <c r="H12" s="40">
        <v>40.5492</v>
      </c>
      <c r="I12" s="40">
        <v>0</v>
      </c>
      <c r="J12" s="42"/>
    </row>
    <row r="13" spans="1:10" ht="21" customHeight="1">
      <c r="A13" s="81" t="s">
        <v>221</v>
      </c>
      <c r="B13" s="81" t="s">
        <v>222</v>
      </c>
      <c r="C13" s="81" t="s">
        <v>111</v>
      </c>
      <c r="D13" s="81" t="s">
        <v>223</v>
      </c>
      <c r="E13" s="81" t="s">
        <v>226</v>
      </c>
      <c r="F13" s="81" t="s">
        <v>227</v>
      </c>
      <c r="G13" s="40">
        <v>56.2392</v>
      </c>
      <c r="H13" s="40">
        <v>33.9192</v>
      </c>
      <c r="I13" s="40">
        <v>22.32</v>
      </c>
      <c r="J13" s="42"/>
    </row>
    <row r="14" spans="1:10" ht="21" customHeight="1">
      <c r="A14" s="81" t="s">
        <v>221</v>
      </c>
      <c r="B14" s="81" t="s">
        <v>222</v>
      </c>
      <c r="C14" s="81" t="s">
        <v>111</v>
      </c>
      <c r="D14" s="81" t="s">
        <v>223</v>
      </c>
      <c r="E14" s="81" t="s">
        <v>228</v>
      </c>
      <c r="F14" s="81" t="s">
        <v>229</v>
      </c>
      <c r="G14" s="40">
        <v>26.3791</v>
      </c>
      <c r="H14" s="40">
        <v>26.3791</v>
      </c>
      <c r="I14" s="40">
        <v>0</v>
      </c>
      <c r="J14" s="42"/>
    </row>
    <row r="15" spans="1:10" ht="21" customHeight="1">
      <c r="A15" s="81" t="s">
        <v>219</v>
      </c>
      <c r="B15" s="81" t="s">
        <v>119</v>
      </c>
      <c r="C15" s="81"/>
      <c r="D15" s="81" t="s">
        <v>230</v>
      </c>
      <c r="E15" s="81"/>
      <c r="F15" s="81"/>
      <c r="G15" s="40">
        <v>38.7851</v>
      </c>
      <c r="H15" s="40">
        <v>38.7851</v>
      </c>
      <c r="I15" s="40">
        <v>0</v>
      </c>
      <c r="J15" s="42"/>
    </row>
    <row r="16" spans="1:9" ht="21" customHeight="1">
      <c r="A16" s="81" t="s">
        <v>221</v>
      </c>
      <c r="B16" s="81" t="s">
        <v>231</v>
      </c>
      <c r="C16" s="81" t="s">
        <v>111</v>
      </c>
      <c r="D16" s="81" t="s">
        <v>232</v>
      </c>
      <c r="E16" s="81" t="s">
        <v>233</v>
      </c>
      <c r="F16" s="81" t="s">
        <v>234</v>
      </c>
      <c r="G16" s="40">
        <v>15.8207</v>
      </c>
      <c r="H16" s="40">
        <v>15.8207</v>
      </c>
      <c r="I16" s="40">
        <v>0</v>
      </c>
    </row>
    <row r="17" spans="1:9" ht="21" customHeight="1">
      <c r="A17" s="81" t="s">
        <v>221</v>
      </c>
      <c r="B17" s="81" t="s">
        <v>231</v>
      </c>
      <c r="C17" s="81" t="s">
        <v>111</v>
      </c>
      <c r="D17" s="81" t="s">
        <v>232</v>
      </c>
      <c r="E17" s="81" t="s">
        <v>235</v>
      </c>
      <c r="F17" s="81" t="s">
        <v>236</v>
      </c>
      <c r="G17" s="40">
        <v>7.9104</v>
      </c>
      <c r="H17" s="40">
        <v>7.9104</v>
      </c>
      <c r="I17" s="40">
        <v>0</v>
      </c>
    </row>
    <row r="18" spans="1:9" ht="21" customHeight="1">
      <c r="A18" s="81" t="s">
        <v>221</v>
      </c>
      <c r="B18" s="81" t="s">
        <v>231</v>
      </c>
      <c r="C18" s="81" t="s">
        <v>111</v>
      </c>
      <c r="D18" s="81" t="s">
        <v>232</v>
      </c>
      <c r="E18" s="81" t="s">
        <v>237</v>
      </c>
      <c r="F18" s="81" t="s">
        <v>238</v>
      </c>
      <c r="G18" s="40">
        <v>7.416</v>
      </c>
      <c r="H18" s="40">
        <v>7.416</v>
      </c>
      <c r="I18" s="40">
        <v>0</v>
      </c>
    </row>
    <row r="19" spans="1:9" ht="21" customHeight="1">
      <c r="A19" s="81" t="s">
        <v>221</v>
      </c>
      <c r="B19" s="81" t="s">
        <v>231</v>
      </c>
      <c r="C19" s="81" t="s">
        <v>111</v>
      </c>
      <c r="D19" s="81" t="s">
        <v>232</v>
      </c>
      <c r="E19" s="81" t="s">
        <v>239</v>
      </c>
      <c r="F19" s="81" t="s">
        <v>240</v>
      </c>
      <c r="G19" s="40">
        <v>6.9216</v>
      </c>
      <c r="H19" s="40">
        <v>6.9216</v>
      </c>
      <c r="I19" s="40">
        <v>0</v>
      </c>
    </row>
    <row r="20" spans="1:9" ht="21" customHeight="1">
      <c r="A20" s="81" t="s">
        <v>221</v>
      </c>
      <c r="B20" s="81" t="s">
        <v>231</v>
      </c>
      <c r="C20" s="81" t="s">
        <v>111</v>
      </c>
      <c r="D20" s="81" t="s">
        <v>232</v>
      </c>
      <c r="E20" s="81" t="s">
        <v>241</v>
      </c>
      <c r="F20" s="81" t="s">
        <v>242</v>
      </c>
      <c r="G20" s="40">
        <v>0.7164</v>
      </c>
      <c r="H20" s="40">
        <v>0.7164</v>
      </c>
      <c r="I20" s="40">
        <v>0</v>
      </c>
    </row>
    <row r="21" spans="1:9" ht="21" customHeight="1">
      <c r="A21" s="81" t="s">
        <v>219</v>
      </c>
      <c r="B21" s="81" t="s">
        <v>109</v>
      </c>
      <c r="C21" s="81"/>
      <c r="D21" s="81" t="s">
        <v>243</v>
      </c>
      <c r="E21" s="81"/>
      <c r="F21" s="81"/>
      <c r="G21" s="40">
        <v>11.8655</v>
      </c>
      <c r="H21" s="40">
        <v>11.8655</v>
      </c>
      <c r="I21" s="40">
        <v>0</v>
      </c>
    </row>
    <row r="22" spans="1:9" ht="21" customHeight="1">
      <c r="A22" s="81" t="s">
        <v>221</v>
      </c>
      <c r="B22" s="81" t="s">
        <v>244</v>
      </c>
      <c r="C22" s="81" t="s">
        <v>111</v>
      </c>
      <c r="D22" s="81" t="s">
        <v>245</v>
      </c>
      <c r="E22" s="81" t="s">
        <v>246</v>
      </c>
      <c r="F22" s="81" t="s">
        <v>247</v>
      </c>
      <c r="G22" s="40">
        <v>11.8655</v>
      </c>
      <c r="H22" s="40">
        <v>11.8655</v>
      </c>
      <c r="I22" s="40">
        <v>0</v>
      </c>
    </row>
    <row r="23" spans="1:9" ht="21" customHeight="1">
      <c r="A23" s="81" t="s">
        <v>219</v>
      </c>
      <c r="B23" s="81" t="s">
        <v>115</v>
      </c>
      <c r="C23" s="81"/>
      <c r="D23" s="81" t="s">
        <v>248</v>
      </c>
      <c r="E23" s="81"/>
      <c r="F23" s="81"/>
      <c r="G23" s="40">
        <v>2.5</v>
      </c>
      <c r="H23" s="40">
        <v>0</v>
      </c>
      <c r="I23" s="40">
        <v>2.5</v>
      </c>
    </row>
    <row r="24" spans="1:9" ht="21" customHeight="1">
      <c r="A24" s="81" t="s">
        <v>221</v>
      </c>
      <c r="B24" s="81" t="s">
        <v>249</v>
      </c>
      <c r="C24" s="81" t="s">
        <v>111</v>
      </c>
      <c r="D24" s="81" t="s">
        <v>250</v>
      </c>
      <c r="E24" s="81" t="s">
        <v>251</v>
      </c>
      <c r="F24" s="81" t="s">
        <v>252</v>
      </c>
      <c r="G24" s="40">
        <v>2.5</v>
      </c>
      <c r="H24" s="40">
        <v>0</v>
      </c>
      <c r="I24" s="40">
        <v>2.5</v>
      </c>
    </row>
    <row r="25" spans="1:9" ht="21" customHeight="1">
      <c r="A25" s="81" t="s">
        <v>253</v>
      </c>
      <c r="B25" s="81"/>
      <c r="C25" s="81"/>
      <c r="D25" s="81" t="s">
        <v>254</v>
      </c>
      <c r="E25" s="81"/>
      <c r="F25" s="81"/>
      <c r="G25" s="40">
        <v>1387.9131</v>
      </c>
      <c r="H25" s="40">
        <v>700.7663</v>
      </c>
      <c r="I25" s="40">
        <v>687.1468</v>
      </c>
    </row>
    <row r="26" spans="1:9" ht="21" customHeight="1">
      <c r="A26" s="81" t="s">
        <v>255</v>
      </c>
      <c r="B26" s="81" t="s">
        <v>110</v>
      </c>
      <c r="C26" s="81"/>
      <c r="D26" s="81" t="s">
        <v>256</v>
      </c>
      <c r="E26" s="81"/>
      <c r="F26" s="81"/>
      <c r="G26" s="40">
        <v>170.3464</v>
      </c>
      <c r="H26" s="40">
        <v>22.7676</v>
      </c>
      <c r="I26" s="40">
        <v>147.5788</v>
      </c>
    </row>
    <row r="27" spans="1:9" ht="21" customHeight="1">
      <c r="A27" s="81" t="s">
        <v>257</v>
      </c>
      <c r="B27" s="81" t="s">
        <v>222</v>
      </c>
      <c r="C27" s="81" t="s">
        <v>111</v>
      </c>
      <c r="D27" s="81" t="s">
        <v>258</v>
      </c>
      <c r="E27" s="81" t="s">
        <v>259</v>
      </c>
      <c r="F27" s="81" t="s">
        <v>260</v>
      </c>
      <c r="G27" s="40">
        <v>14.44</v>
      </c>
      <c r="H27" s="40">
        <v>2.95</v>
      </c>
      <c r="I27" s="40">
        <v>11.49</v>
      </c>
    </row>
    <row r="28" spans="1:9" ht="21" customHeight="1">
      <c r="A28" s="81" t="s">
        <v>257</v>
      </c>
      <c r="B28" s="81" t="s">
        <v>222</v>
      </c>
      <c r="C28" s="81" t="s">
        <v>111</v>
      </c>
      <c r="D28" s="81" t="s">
        <v>258</v>
      </c>
      <c r="E28" s="81" t="s">
        <v>261</v>
      </c>
      <c r="F28" s="81" t="s">
        <v>262</v>
      </c>
      <c r="G28" s="40">
        <v>10.6</v>
      </c>
      <c r="H28" s="40">
        <v>0.5</v>
      </c>
      <c r="I28" s="40">
        <v>10.1</v>
      </c>
    </row>
    <row r="29" spans="1:9" ht="21" customHeight="1">
      <c r="A29" s="81" t="s">
        <v>257</v>
      </c>
      <c r="B29" s="81" t="s">
        <v>222</v>
      </c>
      <c r="C29" s="81" t="s">
        <v>111</v>
      </c>
      <c r="D29" s="81" t="s">
        <v>258</v>
      </c>
      <c r="E29" s="81" t="s">
        <v>263</v>
      </c>
      <c r="F29" s="81" t="s">
        <v>264</v>
      </c>
      <c r="G29" s="40">
        <v>0.3</v>
      </c>
      <c r="H29" s="40">
        <v>0.3</v>
      </c>
      <c r="I29" s="40">
        <v>0</v>
      </c>
    </row>
    <row r="30" spans="1:9" ht="21" customHeight="1">
      <c r="A30" s="81" t="s">
        <v>257</v>
      </c>
      <c r="B30" s="81" t="s">
        <v>222</v>
      </c>
      <c r="C30" s="81" t="s">
        <v>111</v>
      </c>
      <c r="D30" s="81" t="s">
        <v>258</v>
      </c>
      <c r="E30" s="81" t="s">
        <v>265</v>
      </c>
      <c r="F30" s="81" t="s">
        <v>266</v>
      </c>
      <c r="G30" s="40">
        <v>1.3</v>
      </c>
      <c r="H30" s="40">
        <v>1.3</v>
      </c>
      <c r="I30" s="40">
        <v>0</v>
      </c>
    </row>
    <row r="31" spans="1:9" ht="21" customHeight="1">
      <c r="A31" s="81" t="s">
        <v>257</v>
      </c>
      <c r="B31" s="81" t="s">
        <v>222</v>
      </c>
      <c r="C31" s="81" t="s">
        <v>111</v>
      </c>
      <c r="D31" s="81" t="s">
        <v>258</v>
      </c>
      <c r="E31" s="81" t="s">
        <v>267</v>
      </c>
      <c r="F31" s="81" t="s">
        <v>268</v>
      </c>
      <c r="G31" s="40">
        <v>8.5688</v>
      </c>
      <c r="H31" s="40">
        <v>2.28</v>
      </c>
      <c r="I31" s="40">
        <v>6.2888</v>
      </c>
    </row>
    <row r="32" spans="1:9" ht="21" customHeight="1">
      <c r="A32" s="81" t="s">
        <v>257</v>
      </c>
      <c r="B32" s="81" t="s">
        <v>222</v>
      </c>
      <c r="C32" s="81" t="s">
        <v>111</v>
      </c>
      <c r="D32" s="81" t="s">
        <v>258</v>
      </c>
      <c r="E32" s="81" t="s">
        <v>269</v>
      </c>
      <c r="F32" s="81" t="s">
        <v>270</v>
      </c>
      <c r="G32" s="40">
        <v>0.2</v>
      </c>
      <c r="H32" s="40">
        <v>0.2</v>
      </c>
      <c r="I32" s="40">
        <v>0</v>
      </c>
    </row>
    <row r="33" spans="1:9" ht="21" customHeight="1">
      <c r="A33" s="81" t="s">
        <v>257</v>
      </c>
      <c r="B33" s="81" t="s">
        <v>222</v>
      </c>
      <c r="C33" s="81" t="s">
        <v>111</v>
      </c>
      <c r="D33" s="81" t="s">
        <v>258</v>
      </c>
      <c r="E33" s="81" t="s">
        <v>271</v>
      </c>
      <c r="F33" s="81" t="s">
        <v>272</v>
      </c>
      <c r="G33" s="40">
        <v>37.2</v>
      </c>
      <c r="H33" s="40">
        <v>4.2</v>
      </c>
      <c r="I33" s="40">
        <v>33</v>
      </c>
    </row>
    <row r="34" spans="1:9" ht="21" customHeight="1">
      <c r="A34" s="81" t="s">
        <v>257</v>
      </c>
      <c r="B34" s="81" t="s">
        <v>222</v>
      </c>
      <c r="C34" s="81" t="s">
        <v>111</v>
      </c>
      <c r="D34" s="81" t="s">
        <v>258</v>
      </c>
      <c r="E34" s="81" t="s">
        <v>273</v>
      </c>
      <c r="F34" s="81" t="s">
        <v>274</v>
      </c>
      <c r="G34" s="40">
        <v>1.9776</v>
      </c>
      <c r="H34" s="40">
        <v>1.9776</v>
      </c>
      <c r="I34" s="40">
        <v>0</v>
      </c>
    </row>
    <row r="35" spans="1:9" ht="21" customHeight="1">
      <c r="A35" s="81" t="s">
        <v>257</v>
      </c>
      <c r="B35" s="81" t="s">
        <v>222</v>
      </c>
      <c r="C35" s="81" t="s">
        <v>111</v>
      </c>
      <c r="D35" s="81" t="s">
        <v>258</v>
      </c>
      <c r="E35" s="81" t="s">
        <v>275</v>
      </c>
      <c r="F35" s="81" t="s">
        <v>276</v>
      </c>
      <c r="G35" s="40">
        <v>84.7</v>
      </c>
      <c r="H35" s="40">
        <v>0</v>
      </c>
      <c r="I35" s="40">
        <v>84.7</v>
      </c>
    </row>
    <row r="36" spans="1:9" ht="21" customHeight="1">
      <c r="A36" s="81" t="s">
        <v>257</v>
      </c>
      <c r="B36" s="81" t="s">
        <v>222</v>
      </c>
      <c r="C36" s="81" t="s">
        <v>111</v>
      </c>
      <c r="D36" s="81" t="s">
        <v>258</v>
      </c>
      <c r="E36" s="81" t="s">
        <v>277</v>
      </c>
      <c r="F36" s="81" t="s">
        <v>278</v>
      </c>
      <c r="G36" s="40">
        <v>11.06</v>
      </c>
      <c r="H36" s="40">
        <v>9.06</v>
      </c>
      <c r="I36" s="40">
        <v>2</v>
      </c>
    </row>
    <row r="37" spans="1:9" ht="21" customHeight="1">
      <c r="A37" s="81" t="s">
        <v>255</v>
      </c>
      <c r="B37" s="81" t="s">
        <v>119</v>
      </c>
      <c r="C37" s="81"/>
      <c r="D37" s="81" t="s">
        <v>279</v>
      </c>
      <c r="E37" s="81"/>
      <c r="F37" s="81"/>
      <c r="G37" s="40">
        <v>0.7</v>
      </c>
      <c r="H37" s="40">
        <v>0.7</v>
      </c>
      <c r="I37" s="40">
        <v>0</v>
      </c>
    </row>
    <row r="38" spans="1:9" ht="21" customHeight="1">
      <c r="A38" s="81" t="s">
        <v>257</v>
      </c>
      <c r="B38" s="81" t="s">
        <v>231</v>
      </c>
      <c r="C38" s="81" t="s">
        <v>111</v>
      </c>
      <c r="D38" s="81" t="s">
        <v>280</v>
      </c>
      <c r="E38" s="81" t="s">
        <v>281</v>
      </c>
      <c r="F38" s="81" t="s">
        <v>282</v>
      </c>
      <c r="G38" s="40">
        <v>0.7</v>
      </c>
      <c r="H38" s="40">
        <v>0.7</v>
      </c>
      <c r="I38" s="40">
        <v>0</v>
      </c>
    </row>
    <row r="39" spans="1:9" ht="21" customHeight="1">
      <c r="A39" s="81" t="s">
        <v>255</v>
      </c>
      <c r="B39" s="81" t="s">
        <v>109</v>
      </c>
      <c r="C39" s="81"/>
      <c r="D39" s="81" t="s">
        <v>283</v>
      </c>
      <c r="E39" s="81"/>
      <c r="F39" s="81"/>
      <c r="G39" s="40">
        <v>186.76</v>
      </c>
      <c r="H39" s="40">
        <v>0.7</v>
      </c>
      <c r="I39" s="40">
        <v>186.06</v>
      </c>
    </row>
    <row r="40" spans="1:9" ht="21" customHeight="1">
      <c r="A40" s="81" t="s">
        <v>257</v>
      </c>
      <c r="B40" s="81" t="s">
        <v>244</v>
      </c>
      <c r="C40" s="81" t="s">
        <v>111</v>
      </c>
      <c r="D40" s="81" t="s">
        <v>284</v>
      </c>
      <c r="E40" s="81" t="s">
        <v>285</v>
      </c>
      <c r="F40" s="81" t="s">
        <v>286</v>
      </c>
      <c r="G40" s="40">
        <v>186.76</v>
      </c>
      <c r="H40" s="40">
        <v>0.7</v>
      </c>
      <c r="I40" s="40">
        <v>186.06</v>
      </c>
    </row>
    <row r="41" spans="1:9" ht="21" customHeight="1">
      <c r="A41" s="81" t="s">
        <v>255</v>
      </c>
      <c r="B41" s="81" t="s">
        <v>126</v>
      </c>
      <c r="C41" s="81"/>
      <c r="D41" s="81" t="s">
        <v>287</v>
      </c>
      <c r="E41" s="81"/>
      <c r="F41" s="81"/>
      <c r="G41" s="40">
        <v>699.6987</v>
      </c>
      <c r="H41" s="40">
        <v>669.7487</v>
      </c>
      <c r="I41" s="40">
        <v>29.95</v>
      </c>
    </row>
    <row r="42" spans="1:9" ht="21" customHeight="1">
      <c r="A42" s="81" t="s">
        <v>257</v>
      </c>
      <c r="B42" s="81" t="s">
        <v>288</v>
      </c>
      <c r="C42" s="81" t="s">
        <v>111</v>
      </c>
      <c r="D42" s="81" t="s">
        <v>289</v>
      </c>
      <c r="E42" s="81" t="s">
        <v>290</v>
      </c>
      <c r="F42" s="81" t="s">
        <v>291</v>
      </c>
      <c r="G42" s="40">
        <v>699.4987</v>
      </c>
      <c r="H42" s="40">
        <v>669.7487</v>
      </c>
      <c r="I42" s="40">
        <v>29.75</v>
      </c>
    </row>
    <row r="43" spans="1:9" ht="21" customHeight="1">
      <c r="A43" s="81" t="s">
        <v>257</v>
      </c>
      <c r="B43" s="81" t="s">
        <v>288</v>
      </c>
      <c r="C43" s="81" t="s">
        <v>111</v>
      </c>
      <c r="D43" s="81" t="s">
        <v>289</v>
      </c>
      <c r="E43" s="81" t="s">
        <v>292</v>
      </c>
      <c r="F43" s="81" t="s">
        <v>293</v>
      </c>
      <c r="G43" s="40">
        <v>0.2</v>
      </c>
      <c r="H43" s="40">
        <v>0</v>
      </c>
      <c r="I43" s="40">
        <v>0.2</v>
      </c>
    </row>
    <row r="44" spans="1:9" ht="21" customHeight="1">
      <c r="A44" s="81" t="s">
        <v>255</v>
      </c>
      <c r="B44" s="81" t="s">
        <v>129</v>
      </c>
      <c r="C44" s="81"/>
      <c r="D44" s="81" t="s">
        <v>294</v>
      </c>
      <c r="E44" s="81"/>
      <c r="F44" s="81"/>
      <c r="G44" s="40">
        <v>0.45</v>
      </c>
      <c r="H44" s="40">
        <v>0.45</v>
      </c>
      <c r="I44" s="40">
        <v>0</v>
      </c>
    </row>
    <row r="45" spans="1:9" ht="21" customHeight="1">
      <c r="A45" s="81" t="s">
        <v>257</v>
      </c>
      <c r="B45" s="81" t="s">
        <v>295</v>
      </c>
      <c r="C45" s="81" t="s">
        <v>111</v>
      </c>
      <c r="D45" s="81" t="s">
        <v>296</v>
      </c>
      <c r="E45" s="81" t="s">
        <v>297</v>
      </c>
      <c r="F45" s="81" t="s">
        <v>298</v>
      </c>
      <c r="G45" s="40">
        <v>0.45</v>
      </c>
      <c r="H45" s="40">
        <v>0.45</v>
      </c>
      <c r="I45" s="40">
        <v>0</v>
      </c>
    </row>
    <row r="46" spans="1:9" ht="21" customHeight="1">
      <c r="A46" s="81" t="s">
        <v>255</v>
      </c>
      <c r="B46" s="81" t="s">
        <v>180</v>
      </c>
      <c r="C46" s="81"/>
      <c r="D46" s="81" t="s">
        <v>299</v>
      </c>
      <c r="E46" s="81"/>
      <c r="F46" s="81"/>
      <c r="G46" s="40">
        <v>2.63</v>
      </c>
      <c r="H46" s="40">
        <v>0.65</v>
      </c>
      <c r="I46" s="40">
        <v>1.98</v>
      </c>
    </row>
    <row r="47" spans="1:9" ht="21" customHeight="1">
      <c r="A47" s="81" t="s">
        <v>257</v>
      </c>
      <c r="B47" s="81" t="s">
        <v>300</v>
      </c>
      <c r="C47" s="81" t="s">
        <v>111</v>
      </c>
      <c r="D47" s="81" t="s">
        <v>301</v>
      </c>
      <c r="E47" s="81" t="s">
        <v>302</v>
      </c>
      <c r="F47" s="81" t="s">
        <v>303</v>
      </c>
      <c r="G47" s="40">
        <v>2.63</v>
      </c>
      <c r="H47" s="40">
        <v>0.65</v>
      </c>
      <c r="I47" s="40">
        <v>1.98</v>
      </c>
    </row>
    <row r="48" spans="1:9" ht="21" customHeight="1">
      <c r="A48" s="81" t="s">
        <v>255</v>
      </c>
      <c r="B48" s="81" t="s">
        <v>115</v>
      </c>
      <c r="C48" s="81"/>
      <c r="D48" s="81" t="s">
        <v>304</v>
      </c>
      <c r="E48" s="81"/>
      <c r="F48" s="81"/>
      <c r="G48" s="40">
        <v>327.328</v>
      </c>
      <c r="H48" s="40">
        <v>5.75</v>
      </c>
      <c r="I48" s="40">
        <v>321.578</v>
      </c>
    </row>
    <row r="49" spans="1:9" ht="21" customHeight="1">
      <c r="A49" s="81" t="s">
        <v>257</v>
      </c>
      <c r="B49" s="81" t="s">
        <v>249</v>
      </c>
      <c r="C49" s="81" t="s">
        <v>111</v>
      </c>
      <c r="D49" s="81" t="s">
        <v>305</v>
      </c>
      <c r="E49" s="81" t="s">
        <v>306</v>
      </c>
      <c r="F49" s="81" t="s">
        <v>307</v>
      </c>
      <c r="G49" s="40">
        <v>327.328</v>
      </c>
      <c r="H49" s="40">
        <v>5.75</v>
      </c>
      <c r="I49" s="40">
        <v>321.578</v>
      </c>
    </row>
    <row r="50" spans="1:9" ht="21" customHeight="1">
      <c r="A50" s="81" t="s">
        <v>308</v>
      </c>
      <c r="B50" s="81"/>
      <c r="C50" s="81"/>
      <c r="D50" s="81" t="s">
        <v>309</v>
      </c>
      <c r="E50" s="81"/>
      <c r="F50" s="81"/>
      <c r="G50" s="40">
        <v>10.275</v>
      </c>
      <c r="H50" s="40">
        <v>0</v>
      </c>
      <c r="I50" s="40">
        <v>10.275</v>
      </c>
    </row>
    <row r="51" spans="1:9" ht="21" customHeight="1">
      <c r="A51" s="81" t="s">
        <v>310</v>
      </c>
      <c r="B51" s="81" t="s">
        <v>129</v>
      </c>
      <c r="C51" s="81"/>
      <c r="D51" s="81" t="s">
        <v>311</v>
      </c>
      <c r="E51" s="81"/>
      <c r="F51" s="81"/>
      <c r="G51" s="40">
        <v>10.275</v>
      </c>
      <c r="H51" s="40">
        <v>0</v>
      </c>
      <c r="I51" s="40">
        <v>10.275</v>
      </c>
    </row>
    <row r="52" spans="1:9" ht="21" customHeight="1">
      <c r="A52" s="81" t="s">
        <v>312</v>
      </c>
      <c r="B52" s="81" t="s">
        <v>295</v>
      </c>
      <c r="C52" s="81" t="s">
        <v>111</v>
      </c>
      <c r="D52" s="81" t="s">
        <v>313</v>
      </c>
      <c r="E52" s="81" t="s">
        <v>314</v>
      </c>
      <c r="F52" s="81" t="s">
        <v>315</v>
      </c>
      <c r="G52" s="40">
        <v>1.38</v>
      </c>
      <c r="H52" s="40">
        <v>0</v>
      </c>
      <c r="I52" s="40">
        <v>1.38</v>
      </c>
    </row>
    <row r="53" spans="1:9" ht="21" customHeight="1">
      <c r="A53" s="81" t="s">
        <v>312</v>
      </c>
      <c r="B53" s="81" t="s">
        <v>295</v>
      </c>
      <c r="C53" s="81" t="s">
        <v>111</v>
      </c>
      <c r="D53" s="81" t="s">
        <v>313</v>
      </c>
      <c r="E53" s="81" t="s">
        <v>316</v>
      </c>
      <c r="F53" s="81" t="s">
        <v>317</v>
      </c>
      <c r="G53" s="40">
        <v>8.895</v>
      </c>
      <c r="H53" s="40">
        <v>0</v>
      </c>
      <c r="I53" s="40">
        <v>8.895</v>
      </c>
    </row>
    <row r="54" spans="1:9" ht="21" customHeight="1">
      <c r="A54" s="81" t="s">
        <v>318</v>
      </c>
      <c r="B54" s="81"/>
      <c r="C54" s="81"/>
      <c r="D54" s="81" t="s">
        <v>319</v>
      </c>
      <c r="E54" s="81"/>
      <c r="F54" s="81"/>
      <c r="G54" s="40">
        <v>199.7</v>
      </c>
      <c r="H54" s="40">
        <v>0</v>
      </c>
      <c r="I54" s="40">
        <v>199.7</v>
      </c>
    </row>
    <row r="55" spans="1:9" ht="21" customHeight="1">
      <c r="A55" s="81" t="s">
        <v>320</v>
      </c>
      <c r="B55" s="81" t="s">
        <v>110</v>
      </c>
      <c r="C55" s="81"/>
      <c r="D55" s="81" t="s">
        <v>321</v>
      </c>
      <c r="E55" s="81"/>
      <c r="F55" s="81"/>
      <c r="G55" s="40">
        <v>168.9</v>
      </c>
      <c r="H55" s="40">
        <v>0</v>
      </c>
      <c r="I55" s="40">
        <v>168.9</v>
      </c>
    </row>
    <row r="56" spans="1:9" ht="21" customHeight="1">
      <c r="A56" s="81" t="s">
        <v>322</v>
      </c>
      <c r="B56" s="81" t="s">
        <v>222</v>
      </c>
      <c r="C56" s="81" t="s">
        <v>111</v>
      </c>
      <c r="D56" s="81" t="s">
        <v>323</v>
      </c>
      <c r="E56" s="81" t="s">
        <v>324</v>
      </c>
      <c r="F56" s="81" t="s">
        <v>325</v>
      </c>
      <c r="G56" s="40">
        <v>168.9</v>
      </c>
      <c r="H56" s="40">
        <v>0</v>
      </c>
      <c r="I56" s="40">
        <v>168.9</v>
      </c>
    </row>
    <row r="57" spans="1:9" ht="21" customHeight="1">
      <c r="A57" s="81" t="s">
        <v>320</v>
      </c>
      <c r="B57" s="81" t="s">
        <v>115</v>
      </c>
      <c r="C57" s="81"/>
      <c r="D57" s="81" t="s">
        <v>326</v>
      </c>
      <c r="E57" s="81"/>
      <c r="F57" s="81"/>
      <c r="G57" s="40">
        <v>30.8</v>
      </c>
      <c r="H57" s="40">
        <v>0</v>
      </c>
      <c r="I57" s="40">
        <v>30.8</v>
      </c>
    </row>
    <row r="58" spans="1:9" ht="21" customHeight="1">
      <c r="A58" s="81" t="s">
        <v>322</v>
      </c>
      <c r="B58" s="81" t="s">
        <v>249</v>
      </c>
      <c r="C58" s="81" t="s">
        <v>111</v>
      </c>
      <c r="D58" s="81" t="s">
        <v>327</v>
      </c>
      <c r="E58" s="81" t="s">
        <v>328</v>
      </c>
      <c r="F58" s="81" t="s">
        <v>329</v>
      </c>
      <c r="G58" s="40">
        <v>30.8</v>
      </c>
      <c r="H58" s="40">
        <v>0</v>
      </c>
      <c r="I58" s="40">
        <v>30.8</v>
      </c>
    </row>
    <row r="59" spans="1:9" ht="21" customHeight="1">
      <c r="A59" s="81" t="s">
        <v>330</v>
      </c>
      <c r="B59" s="81"/>
      <c r="C59" s="81"/>
      <c r="D59" s="81" t="s">
        <v>331</v>
      </c>
      <c r="E59" s="81"/>
      <c r="F59" s="81"/>
      <c r="G59" s="40">
        <v>414.94</v>
      </c>
      <c r="H59" s="40">
        <v>0</v>
      </c>
      <c r="I59" s="40">
        <v>414.94</v>
      </c>
    </row>
    <row r="60" spans="1:9" ht="21" customHeight="1">
      <c r="A60" s="81" t="s">
        <v>332</v>
      </c>
      <c r="B60" s="81" t="s">
        <v>124</v>
      </c>
      <c r="C60" s="81"/>
      <c r="D60" s="81" t="s">
        <v>333</v>
      </c>
      <c r="E60" s="81"/>
      <c r="F60" s="81"/>
      <c r="G60" s="40">
        <v>414.94</v>
      </c>
      <c r="H60" s="40">
        <v>0</v>
      </c>
      <c r="I60" s="40">
        <v>414.94</v>
      </c>
    </row>
    <row r="61" spans="1:9" ht="21" customHeight="1">
      <c r="A61" s="81" t="s">
        <v>334</v>
      </c>
      <c r="B61" s="81" t="s">
        <v>335</v>
      </c>
      <c r="C61" s="81" t="s">
        <v>111</v>
      </c>
      <c r="D61" s="81" t="s">
        <v>336</v>
      </c>
      <c r="E61" s="81" t="s">
        <v>337</v>
      </c>
      <c r="F61" s="81" t="s">
        <v>338</v>
      </c>
      <c r="G61" s="40">
        <v>414.94</v>
      </c>
      <c r="H61" s="40">
        <v>0</v>
      </c>
      <c r="I61" s="40">
        <v>414.94</v>
      </c>
    </row>
    <row r="62" spans="1:9" ht="21" customHeight="1">
      <c r="A62" s="81"/>
      <c r="B62" s="81"/>
      <c r="C62" s="81" t="s">
        <v>137</v>
      </c>
      <c r="D62" s="81" t="s">
        <v>138</v>
      </c>
      <c r="E62" s="81"/>
      <c r="F62" s="81"/>
      <c r="G62" s="40">
        <v>45.03</v>
      </c>
      <c r="H62" s="40">
        <v>0</v>
      </c>
      <c r="I62" s="40">
        <v>45.03</v>
      </c>
    </row>
    <row r="63" spans="1:9" ht="21" customHeight="1">
      <c r="A63" s="81" t="s">
        <v>253</v>
      </c>
      <c r="B63" s="81"/>
      <c r="C63" s="81"/>
      <c r="D63" s="81" t="s">
        <v>254</v>
      </c>
      <c r="E63" s="81"/>
      <c r="F63" s="81"/>
      <c r="G63" s="40">
        <v>22.63</v>
      </c>
      <c r="H63" s="40">
        <v>0</v>
      </c>
      <c r="I63" s="40">
        <v>22.63</v>
      </c>
    </row>
    <row r="64" spans="1:9" ht="21" customHeight="1">
      <c r="A64" s="81" t="s">
        <v>255</v>
      </c>
      <c r="B64" s="81" t="s">
        <v>110</v>
      </c>
      <c r="C64" s="81"/>
      <c r="D64" s="81" t="s">
        <v>256</v>
      </c>
      <c r="E64" s="81"/>
      <c r="F64" s="81"/>
      <c r="G64" s="40">
        <v>2</v>
      </c>
      <c r="H64" s="40">
        <v>0</v>
      </c>
      <c r="I64" s="40">
        <v>2</v>
      </c>
    </row>
    <row r="65" spans="1:9" ht="21" customHeight="1">
      <c r="A65" s="81" t="s">
        <v>257</v>
      </c>
      <c r="B65" s="81" t="s">
        <v>222</v>
      </c>
      <c r="C65" s="81" t="s">
        <v>111</v>
      </c>
      <c r="D65" s="81" t="s">
        <v>258</v>
      </c>
      <c r="E65" s="81" t="s">
        <v>259</v>
      </c>
      <c r="F65" s="81" t="s">
        <v>260</v>
      </c>
      <c r="G65" s="40">
        <v>1.5</v>
      </c>
      <c r="H65" s="40">
        <v>0</v>
      </c>
      <c r="I65" s="40">
        <v>1.5</v>
      </c>
    </row>
    <row r="66" spans="1:9" ht="21" customHeight="1">
      <c r="A66" s="81" t="s">
        <v>257</v>
      </c>
      <c r="B66" s="81" t="s">
        <v>222</v>
      </c>
      <c r="C66" s="81" t="s">
        <v>111</v>
      </c>
      <c r="D66" s="81" t="s">
        <v>258</v>
      </c>
      <c r="E66" s="81" t="s">
        <v>261</v>
      </c>
      <c r="F66" s="81" t="s">
        <v>262</v>
      </c>
      <c r="G66" s="40">
        <v>0.25</v>
      </c>
      <c r="H66" s="40">
        <v>0</v>
      </c>
      <c r="I66" s="40">
        <v>0.25</v>
      </c>
    </row>
    <row r="67" spans="1:9" ht="21" customHeight="1">
      <c r="A67" s="81" t="s">
        <v>257</v>
      </c>
      <c r="B67" s="81" t="s">
        <v>222</v>
      </c>
      <c r="C67" s="81" t="s">
        <v>111</v>
      </c>
      <c r="D67" s="81" t="s">
        <v>258</v>
      </c>
      <c r="E67" s="81" t="s">
        <v>277</v>
      </c>
      <c r="F67" s="81" t="s">
        <v>278</v>
      </c>
      <c r="G67" s="40">
        <v>0.25</v>
      </c>
      <c r="H67" s="40">
        <v>0</v>
      </c>
      <c r="I67" s="40">
        <v>0.25</v>
      </c>
    </row>
    <row r="68" spans="1:9" ht="21" customHeight="1">
      <c r="A68" s="81" t="s">
        <v>255</v>
      </c>
      <c r="B68" s="81" t="s">
        <v>109</v>
      </c>
      <c r="C68" s="81"/>
      <c r="D68" s="81" t="s">
        <v>283</v>
      </c>
      <c r="E68" s="81"/>
      <c r="F68" s="81"/>
      <c r="G68" s="40">
        <v>8</v>
      </c>
      <c r="H68" s="40">
        <v>0</v>
      </c>
      <c r="I68" s="40">
        <v>8</v>
      </c>
    </row>
    <row r="69" spans="1:9" ht="21" customHeight="1">
      <c r="A69" s="81" t="s">
        <v>257</v>
      </c>
      <c r="B69" s="81" t="s">
        <v>244</v>
      </c>
      <c r="C69" s="81" t="s">
        <v>111</v>
      </c>
      <c r="D69" s="81" t="s">
        <v>284</v>
      </c>
      <c r="E69" s="81" t="s">
        <v>285</v>
      </c>
      <c r="F69" s="81" t="s">
        <v>286</v>
      </c>
      <c r="G69" s="40">
        <v>8</v>
      </c>
      <c r="H69" s="40">
        <v>0</v>
      </c>
      <c r="I69" s="40">
        <v>8</v>
      </c>
    </row>
    <row r="70" spans="1:9" ht="21" customHeight="1">
      <c r="A70" s="81" t="s">
        <v>255</v>
      </c>
      <c r="B70" s="81" t="s">
        <v>126</v>
      </c>
      <c r="C70" s="81"/>
      <c r="D70" s="81" t="s">
        <v>287</v>
      </c>
      <c r="E70" s="81"/>
      <c r="F70" s="81"/>
      <c r="G70" s="40">
        <v>12.63</v>
      </c>
      <c r="H70" s="40">
        <v>0</v>
      </c>
      <c r="I70" s="40">
        <v>12.63</v>
      </c>
    </row>
    <row r="71" spans="1:9" ht="21" customHeight="1">
      <c r="A71" s="81" t="s">
        <v>257</v>
      </c>
      <c r="B71" s="81" t="s">
        <v>288</v>
      </c>
      <c r="C71" s="81" t="s">
        <v>111</v>
      </c>
      <c r="D71" s="81" t="s">
        <v>289</v>
      </c>
      <c r="E71" s="81" t="s">
        <v>292</v>
      </c>
      <c r="F71" s="81" t="s">
        <v>293</v>
      </c>
      <c r="G71" s="40">
        <v>12.63</v>
      </c>
      <c r="H71" s="40">
        <v>0</v>
      </c>
      <c r="I71" s="40">
        <v>12.63</v>
      </c>
    </row>
    <row r="72" spans="1:9" ht="21" customHeight="1">
      <c r="A72" s="81" t="s">
        <v>339</v>
      </c>
      <c r="B72" s="81"/>
      <c r="C72" s="81"/>
      <c r="D72" s="81" t="s">
        <v>340</v>
      </c>
      <c r="E72" s="81"/>
      <c r="F72" s="81"/>
      <c r="G72" s="40">
        <v>22.4</v>
      </c>
      <c r="H72" s="40">
        <v>0</v>
      </c>
      <c r="I72" s="40">
        <v>22.4</v>
      </c>
    </row>
    <row r="73" spans="1:9" ht="21" customHeight="1">
      <c r="A73" s="81" t="s">
        <v>341</v>
      </c>
      <c r="B73" s="81" t="s">
        <v>115</v>
      </c>
      <c r="C73" s="81"/>
      <c r="D73" s="81" t="s">
        <v>342</v>
      </c>
      <c r="E73" s="81"/>
      <c r="F73" s="81"/>
      <c r="G73" s="40">
        <v>22.4</v>
      </c>
      <c r="H73" s="40">
        <v>0</v>
      </c>
      <c r="I73" s="40">
        <v>22.4</v>
      </c>
    </row>
    <row r="74" spans="1:9" ht="21" customHeight="1">
      <c r="A74" s="81" t="s">
        <v>343</v>
      </c>
      <c r="B74" s="81" t="s">
        <v>249</v>
      </c>
      <c r="C74" s="81" t="s">
        <v>111</v>
      </c>
      <c r="D74" s="81" t="s">
        <v>344</v>
      </c>
      <c r="E74" s="81" t="s">
        <v>345</v>
      </c>
      <c r="F74" s="81" t="s">
        <v>346</v>
      </c>
      <c r="G74" s="40">
        <v>22.4</v>
      </c>
      <c r="H74" s="40">
        <v>0</v>
      </c>
      <c r="I74" s="40">
        <v>22.4</v>
      </c>
    </row>
    <row r="75" spans="1:9" ht="21" customHeight="1">
      <c r="A75" s="81"/>
      <c r="B75" s="81"/>
      <c r="C75" s="81" t="s">
        <v>139</v>
      </c>
      <c r="D75" s="81" t="s">
        <v>140</v>
      </c>
      <c r="E75" s="81"/>
      <c r="F75" s="81"/>
      <c r="G75" s="40">
        <v>94.7251</v>
      </c>
      <c r="H75" s="40">
        <v>49.1051</v>
      </c>
      <c r="I75" s="40">
        <v>45.62</v>
      </c>
    </row>
    <row r="76" spans="1:9" ht="21" customHeight="1">
      <c r="A76" s="81" t="s">
        <v>217</v>
      </c>
      <c r="B76" s="81"/>
      <c r="C76" s="81"/>
      <c r="D76" s="81" t="s">
        <v>218</v>
      </c>
      <c r="E76" s="81"/>
      <c r="F76" s="81"/>
      <c r="G76" s="40">
        <v>41.6778</v>
      </c>
      <c r="H76" s="40">
        <v>41.6778</v>
      </c>
      <c r="I76" s="40">
        <v>0</v>
      </c>
    </row>
    <row r="77" spans="1:9" ht="21" customHeight="1">
      <c r="A77" s="81" t="s">
        <v>219</v>
      </c>
      <c r="B77" s="81" t="s">
        <v>110</v>
      </c>
      <c r="C77" s="81"/>
      <c r="D77" s="81" t="s">
        <v>220</v>
      </c>
      <c r="E77" s="81"/>
      <c r="F77" s="81"/>
      <c r="G77" s="40">
        <v>27.5432</v>
      </c>
      <c r="H77" s="40">
        <v>27.5432</v>
      </c>
      <c r="I77" s="40">
        <v>0</v>
      </c>
    </row>
    <row r="78" spans="1:9" ht="21" customHeight="1">
      <c r="A78" s="81" t="s">
        <v>221</v>
      </c>
      <c r="B78" s="81" t="s">
        <v>222</v>
      </c>
      <c r="C78" s="81" t="s">
        <v>111</v>
      </c>
      <c r="D78" s="81" t="s">
        <v>223</v>
      </c>
      <c r="E78" s="81" t="s">
        <v>224</v>
      </c>
      <c r="F78" s="81" t="s">
        <v>225</v>
      </c>
      <c r="G78" s="40">
        <v>10.5216</v>
      </c>
      <c r="H78" s="40">
        <v>10.5216</v>
      </c>
      <c r="I78" s="40">
        <v>0</v>
      </c>
    </row>
    <row r="79" spans="1:9" ht="21" customHeight="1">
      <c r="A79" s="81" t="s">
        <v>221</v>
      </c>
      <c r="B79" s="81" t="s">
        <v>222</v>
      </c>
      <c r="C79" s="81" t="s">
        <v>111</v>
      </c>
      <c r="D79" s="81" t="s">
        <v>223</v>
      </c>
      <c r="E79" s="81" t="s">
        <v>226</v>
      </c>
      <c r="F79" s="81" t="s">
        <v>227</v>
      </c>
      <c r="G79" s="40">
        <v>9.2448</v>
      </c>
      <c r="H79" s="40">
        <v>9.2448</v>
      </c>
      <c r="I79" s="40">
        <v>0</v>
      </c>
    </row>
    <row r="80" spans="1:9" ht="21" customHeight="1">
      <c r="A80" s="81" t="s">
        <v>221</v>
      </c>
      <c r="B80" s="81" t="s">
        <v>222</v>
      </c>
      <c r="C80" s="81" t="s">
        <v>111</v>
      </c>
      <c r="D80" s="81" t="s">
        <v>223</v>
      </c>
      <c r="E80" s="81" t="s">
        <v>228</v>
      </c>
      <c r="F80" s="81" t="s">
        <v>229</v>
      </c>
      <c r="G80" s="40">
        <v>7.7768</v>
      </c>
      <c r="H80" s="40">
        <v>7.7768</v>
      </c>
      <c r="I80" s="40">
        <v>0</v>
      </c>
    </row>
    <row r="81" spans="1:9" ht="21" customHeight="1">
      <c r="A81" s="81" t="s">
        <v>219</v>
      </c>
      <c r="B81" s="81" t="s">
        <v>119</v>
      </c>
      <c r="C81" s="81"/>
      <c r="D81" s="81" t="s">
        <v>230</v>
      </c>
      <c r="E81" s="81"/>
      <c r="F81" s="81"/>
      <c r="G81" s="40">
        <v>10.8985</v>
      </c>
      <c r="H81" s="40">
        <v>10.8985</v>
      </c>
      <c r="I81" s="40">
        <v>0</v>
      </c>
    </row>
    <row r="82" spans="1:9" ht="21" customHeight="1">
      <c r="A82" s="81" t="s">
        <v>221</v>
      </c>
      <c r="B82" s="81" t="s">
        <v>231</v>
      </c>
      <c r="C82" s="81" t="s">
        <v>111</v>
      </c>
      <c r="D82" s="81" t="s">
        <v>232</v>
      </c>
      <c r="E82" s="81" t="s">
        <v>233</v>
      </c>
      <c r="F82" s="81" t="s">
        <v>234</v>
      </c>
      <c r="G82" s="40">
        <v>4.3148</v>
      </c>
      <c r="H82" s="40">
        <v>4.3148</v>
      </c>
      <c r="I82" s="40">
        <v>0</v>
      </c>
    </row>
    <row r="83" spans="1:9" ht="21" customHeight="1">
      <c r="A83" s="81" t="s">
        <v>221</v>
      </c>
      <c r="B83" s="81" t="s">
        <v>231</v>
      </c>
      <c r="C83" s="81" t="s">
        <v>111</v>
      </c>
      <c r="D83" s="81" t="s">
        <v>232</v>
      </c>
      <c r="E83" s="81" t="s">
        <v>235</v>
      </c>
      <c r="F83" s="81" t="s">
        <v>236</v>
      </c>
      <c r="G83" s="40">
        <v>2.1574</v>
      </c>
      <c r="H83" s="40">
        <v>2.1574</v>
      </c>
      <c r="I83" s="40">
        <v>0</v>
      </c>
    </row>
    <row r="84" spans="1:9" ht="21" customHeight="1">
      <c r="A84" s="81" t="s">
        <v>221</v>
      </c>
      <c r="B84" s="81" t="s">
        <v>231</v>
      </c>
      <c r="C84" s="81" t="s">
        <v>111</v>
      </c>
      <c r="D84" s="81" t="s">
        <v>232</v>
      </c>
      <c r="E84" s="81" t="s">
        <v>237</v>
      </c>
      <c r="F84" s="81" t="s">
        <v>238</v>
      </c>
      <c r="G84" s="40">
        <v>2.0225</v>
      </c>
      <c r="H84" s="40">
        <v>2.0225</v>
      </c>
      <c r="I84" s="40">
        <v>0</v>
      </c>
    </row>
    <row r="85" spans="1:9" ht="21" customHeight="1">
      <c r="A85" s="81" t="s">
        <v>221</v>
      </c>
      <c r="B85" s="81" t="s">
        <v>231</v>
      </c>
      <c r="C85" s="81" t="s">
        <v>111</v>
      </c>
      <c r="D85" s="81" t="s">
        <v>232</v>
      </c>
      <c r="E85" s="81" t="s">
        <v>239</v>
      </c>
      <c r="F85" s="81" t="s">
        <v>240</v>
      </c>
      <c r="G85" s="40">
        <v>1.8877</v>
      </c>
      <c r="H85" s="40">
        <v>1.8877</v>
      </c>
      <c r="I85" s="40">
        <v>0</v>
      </c>
    </row>
    <row r="86" spans="1:9" ht="21" customHeight="1">
      <c r="A86" s="81" t="s">
        <v>221</v>
      </c>
      <c r="B86" s="81" t="s">
        <v>231</v>
      </c>
      <c r="C86" s="81" t="s">
        <v>111</v>
      </c>
      <c r="D86" s="81" t="s">
        <v>232</v>
      </c>
      <c r="E86" s="81" t="s">
        <v>241</v>
      </c>
      <c r="F86" s="81" t="s">
        <v>242</v>
      </c>
      <c r="G86" s="40">
        <v>0.5161</v>
      </c>
      <c r="H86" s="40">
        <v>0.5161</v>
      </c>
      <c r="I86" s="40">
        <v>0</v>
      </c>
    </row>
    <row r="87" spans="1:9" ht="21" customHeight="1">
      <c r="A87" s="81" t="s">
        <v>219</v>
      </c>
      <c r="B87" s="81" t="s">
        <v>109</v>
      </c>
      <c r="C87" s="81"/>
      <c r="D87" s="81" t="s">
        <v>243</v>
      </c>
      <c r="E87" s="81"/>
      <c r="F87" s="81"/>
      <c r="G87" s="40">
        <v>3.2361</v>
      </c>
      <c r="H87" s="40">
        <v>3.2361</v>
      </c>
      <c r="I87" s="40">
        <v>0</v>
      </c>
    </row>
    <row r="88" spans="1:9" ht="21" customHeight="1">
      <c r="A88" s="81" t="s">
        <v>221</v>
      </c>
      <c r="B88" s="81" t="s">
        <v>244</v>
      </c>
      <c r="C88" s="81" t="s">
        <v>111</v>
      </c>
      <c r="D88" s="81" t="s">
        <v>245</v>
      </c>
      <c r="E88" s="81" t="s">
        <v>246</v>
      </c>
      <c r="F88" s="81" t="s">
        <v>247</v>
      </c>
      <c r="G88" s="40">
        <v>3.2361</v>
      </c>
      <c r="H88" s="40">
        <v>3.2361</v>
      </c>
      <c r="I88" s="40">
        <v>0</v>
      </c>
    </row>
    <row r="89" spans="1:9" ht="21" customHeight="1">
      <c r="A89" s="81" t="s">
        <v>253</v>
      </c>
      <c r="B89" s="81"/>
      <c r="C89" s="81"/>
      <c r="D89" s="81" t="s">
        <v>254</v>
      </c>
      <c r="E89" s="81"/>
      <c r="F89" s="81"/>
      <c r="G89" s="40">
        <v>52.3473</v>
      </c>
      <c r="H89" s="40">
        <v>7.4273</v>
      </c>
      <c r="I89" s="40">
        <v>44.92</v>
      </c>
    </row>
    <row r="90" spans="1:9" ht="21" customHeight="1">
      <c r="A90" s="81" t="s">
        <v>255</v>
      </c>
      <c r="B90" s="81" t="s">
        <v>110</v>
      </c>
      <c r="C90" s="81"/>
      <c r="D90" s="81" t="s">
        <v>256</v>
      </c>
      <c r="E90" s="81"/>
      <c r="F90" s="81"/>
      <c r="G90" s="40">
        <v>15.6367</v>
      </c>
      <c r="H90" s="40">
        <v>5.1923</v>
      </c>
      <c r="I90" s="40">
        <v>10.4444</v>
      </c>
    </row>
    <row r="91" spans="1:9" ht="21" customHeight="1">
      <c r="A91" s="81" t="s">
        <v>257</v>
      </c>
      <c r="B91" s="81" t="s">
        <v>222</v>
      </c>
      <c r="C91" s="81" t="s">
        <v>111</v>
      </c>
      <c r="D91" s="81" t="s">
        <v>258</v>
      </c>
      <c r="E91" s="81" t="s">
        <v>259</v>
      </c>
      <c r="F91" s="81" t="s">
        <v>260</v>
      </c>
      <c r="G91" s="40">
        <v>6.915</v>
      </c>
      <c r="H91" s="40">
        <v>0.375</v>
      </c>
      <c r="I91" s="40">
        <v>6.54</v>
      </c>
    </row>
    <row r="92" spans="1:9" ht="21" customHeight="1">
      <c r="A92" s="81" t="s">
        <v>257</v>
      </c>
      <c r="B92" s="81" t="s">
        <v>222</v>
      </c>
      <c r="C92" s="81" t="s">
        <v>111</v>
      </c>
      <c r="D92" s="81" t="s">
        <v>258</v>
      </c>
      <c r="E92" s="81" t="s">
        <v>261</v>
      </c>
      <c r="F92" s="81" t="s">
        <v>262</v>
      </c>
      <c r="G92" s="40">
        <v>0.2</v>
      </c>
      <c r="H92" s="40">
        <v>0.09</v>
      </c>
      <c r="I92" s="40">
        <v>0.11</v>
      </c>
    </row>
    <row r="93" spans="1:9" ht="21" customHeight="1">
      <c r="A93" s="81" t="s">
        <v>257</v>
      </c>
      <c r="B93" s="81" t="s">
        <v>222</v>
      </c>
      <c r="C93" s="81" t="s">
        <v>111</v>
      </c>
      <c r="D93" s="81" t="s">
        <v>258</v>
      </c>
      <c r="E93" s="81" t="s">
        <v>263</v>
      </c>
      <c r="F93" s="81" t="s">
        <v>264</v>
      </c>
      <c r="G93" s="40">
        <v>0.255</v>
      </c>
      <c r="H93" s="40">
        <v>0.075</v>
      </c>
      <c r="I93" s="40">
        <v>0.18</v>
      </c>
    </row>
    <row r="94" spans="1:9" ht="21" customHeight="1">
      <c r="A94" s="81" t="s">
        <v>257</v>
      </c>
      <c r="B94" s="81" t="s">
        <v>222</v>
      </c>
      <c r="C94" s="81" t="s">
        <v>111</v>
      </c>
      <c r="D94" s="81" t="s">
        <v>258</v>
      </c>
      <c r="E94" s="81" t="s">
        <v>265</v>
      </c>
      <c r="F94" s="81" t="s">
        <v>266</v>
      </c>
      <c r="G94" s="40">
        <v>1.24</v>
      </c>
      <c r="H94" s="40">
        <v>0.24</v>
      </c>
      <c r="I94" s="40">
        <v>1</v>
      </c>
    </row>
    <row r="95" spans="1:9" ht="21" customHeight="1">
      <c r="A95" s="81" t="s">
        <v>257</v>
      </c>
      <c r="B95" s="81" t="s">
        <v>222</v>
      </c>
      <c r="C95" s="81" t="s">
        <v>111</v>
      </c>
      <c r="D95" s="81" t="s">
        <v>258</v>
      </c>
      <c r="E95" s="81" t="s">
        <v>267</v>
      </c>
      <c r="F95" s="81" t="s">
        <v>268</v>
      </c>
      <c r="G95" s="40">
        <v>0.483</v>
      </c>
      <c r="H95" s="40">
        <v>0.483</v>
      </c>
      <c r="I95" s="40">
        <v>0</v>
      </c>
    </row>
    <row r="96" spans="1:9" ht="21" customHeight="1">
      <c r="A96" s="81" t="s">
        <v>257</v>
      </c>
      <c r="B96" s="81" t="s">
        <v>222</v>
      </c>
      <c r="C96" s="81" t="s">
        <v>111</v>
      </c>
      <c r="D96" s="81" t="s">
        <v>258</v>
      </c>
      <c r="E96" s="81" t="s">
        <v>269</v>
      </c>
      <c r="F96" s="81" t="s">
        <v>270</v>
      </c>
      <c r="G96" s="40">
        <v>0.06</v>
      </c>
      <c r="H96" s="40">
        <v>0.06</v>
      </c>
      <c r="I96" s="40">
        <v>0</v>
      </c>
    </row>
    <row r="97" spans="1:9" ht="21" customHeight="1">
      <c r="A97" s="81" t="s">
        <v>257</v>
      </c>
      <c r="B97" s="81" t="s">
        <v>222</v>
      </c>
      <c r="C97" s="81" t="s">
        <v>111</v>
      </c>
      <c r="D97" s="81" t="s">
        <v>258</v>
      </c>
      <c r="E97" s="81" t="s">
        <v>271</v>
      </c>
      <c r="F97" s="81" t="s">
        <v>272</v>
      </c>
      <c r="G97" s="40">
        <v>0.99</v>
      </c>
      <c r="H97" s="40">
        <v>0.99</v>
      </c>
      <c r="I97" s="40">
        <v>0</v>
      </c>
    </row>
    <row r="98" spans="1:9" ht="21" customHeight="1">
      <c r="A98" s="81" t="s">
        <v>257</v>
      </c>
      <c r="B98" s="81" t="s">
        <v>222</v>
      </c>
      <c r="C98" s="81" t="s">
        <v>111</v>
      </c>
      <c r="D98" s="81" t="s">
        <v>258</v>
      </c>
      <c r="E98" s="81" t="s">
        <v>347</v>
      </c>
      <c r="F98" s="81" t="s">
        <v>348</v>
      </c>
      <c r="G98" s="40">
        <v>2.6144</v>
      </c>
      <c r="H98" s="40">
        <v>0</v>
      </c>
      <c r="I98" s="40">
        <v>2.6144</v>
      </c>
    </row>
    <row r="99" spans="1:9" ht="21" customHeight="1">
      <c r="A99" s="81" t="s">
        <v>257</v>
      </c>
      <c r="B99" s="81" t="s">
        <v>222</v>
      </c>
      <c r="C99" s="81" t="s">
        <v>111</v>
      </c>
      <c r="D99" s="81" t="s">
        <v>258</v>
      </c>
      <c r="E99" s="81" t="s">
        <v>273</v>
      </c>
      <c r="F99" s="81" t="s">
        <v>274</v>
      </c>
      <c r="G99" s="40">
        <v>0.5393</v>
      </c>
      <c r="H99" s="40">
        <v>0.5393</v>
      </c>
      <c r="I99" s="40">
        <v>0</v>
      </c>
    </row>
    <row r="100" spans="1:9" ht="21" customHeight="1">
      <c r="A100" s="81" t="s">
        <v>257</v>
      </c>
      <c r="B100" s="81" t="s">
        <v>222</v>
      </c>
      <c r="C100" s="81" t="s">
        <v>111</v>
      </c>
      <c r="D100" s="81" t="s">
        <v>258</v>
      </c>
      <c r="E100" s="81" t="s">
        <v>277</v>
      </c>
      <c r="F100" s="81" t="s">
        <v>278</v>
      </c>
      <c r="G100" s="40">
        <v>2.34</v>
      </c>
      <c r="H100" s="40">
        <v>2.34</v>
      </c>
      <c r="I100" s="40">
        <v>0</v>
      </c>
    </row>
    <row r="101" spans="1:9" ht="21" customHeight="1">
      <c r="A101" s="81" t="s">
        <v>255</v>
      </c>
      <c r="B101" s="81" t="s">
        <v>119</v>
      </c>
      <c r="C101" s="81"/>
      <c r="D101" s="81" t="s">
        <v>279</v>
      </c>
      <c r="E101" s="81"/>
      <c r="F101" s="81"/>
      <c r="G101" s="40">
        <v>0.12</v>
      </c>
      <c r="H101" s="40">
        <v>0.12</v>
      </c>
      <c r="I101" s="40">
        <v>0</v>
      </c>
    </row>
    <row r="102" spans="1:9" ht="21" customHeight="1">
      <c r="A102" s="81" t="s">
        <v>257</v>
      </c>
      <c r="B102" s="81" t="s">
        <v>231</v>
      </c>
      <c r="C102" s="81" t="s">
        <v>111</v>
      </c>
      <c r="D102" s="81" t="s">
        <v>280</v>
      </c>
      <c r="E102" s="81" t="s">
        <v>281</v>
      </c>
      <c r="F102" s="81" t="s">
        <v>282</v>
      </c>
      <c r="G102" s="40">
        <v>0.12</v>
      </c>
      <c r="H102" s="40">
        <v>0.12</v>
      </c>
      <c r="I102" s="40">
        <v>0</v>
      </c>
    </row>
    <row r="103" spans="1:9" ht="21" customHeight="1">
      <c r="A103" s="81" t="s">
        <v>255</v>
      </c>
      <c r="B103" s="81" t="s">
        <v>109</v>
      </c>
      <c r="C103" s="81"/>
      <c r="D103" s="81" t="s">
        <v>283</v>
      </c>
      <c r="E103" s="81"/>
      <c r="F103" s="81"/>
      <c r="G103" s="40">
        <v>0.18</v>
      </c>
      <c r="H103" s="40">
        <v>0.18</v>
      </c>
      <c r="I103" s="40">
        <v>0</v>
      </c>
    </row>
    <row r="104" spans="1:9" ht="21" customHeight="1">
      <c r="A104" s="81" t="s">
        <v>257</v>
      </c>
      <c r="B104" s="81" t="s">
        <v>244</v>
      </c>
      <c r="C104" s="81" t="s">
        <v>111</v>
      </c>
      <c r="D104" s="81" t="s">
        <v>284</v>
      </c>
      <c r="E104" s="81" t="s">
        <v>285</v>
      </c>
      <c r="F104" s="81" t="s">
        <v>286</v>
      </c>
      <c r="G104" s="40">
        <v>0.18</v>
      </c>
      <c r="H104" s="40">
        <v>0.18</v>
      </c>
      <c r="I104" s="40">
        <v>0</v>
      </c>
    </row>
    <row r="105" spans="1:9" ht="21" customHeight="1">
      <c r="A105" s="81" t="s">
        <v>255</v>
      </c>
      <c r="B105" s="81" t="s">
        <v>126</v>
      </c>
      <c r="C105" s="81"/>
      <c r="D105" s="81" t="s">
        <v>287</v>
      </c>
      <c r="E105" s="81"/>
      <c r="F105" s="81"/>
      <c r="G105" s="40">
        <v>32.2256</v>
      </c>
      <c r="H105" s="40">
        <v>0</v>
      </c>
      <c r="I105" s="40">
        <v>32.2256</v>
      </c>
    </row>
    <row r="106" spans="1:9" ht="21" customHeight="1">
      <c r="A106" s="81" t="s">
        <v>257</v>
      </c>
      <c r="B106" s="81" t="s">
        <v>288</v>
      </c>
      <c r="C106" s="81" t="s">
        <v>111</v>
      </c>
      <c r="D106" s="81" t="s">
        <v>289</v>
      </c>
      <c r="E106" s="81" t="s">
        <v>290</v>
      </c>
      <c r="F106" s="81" t="s">
        <v>291</v>
      </c>
      <c r="G106" s="40">
        <v>32.2256</v>
      </c>
      <c r="H106" s="40">
        <v>0</v>
      </c>
      <c r="I106" s="40">
        <v>32.2256</v>
      </c>
    </row>
    <row r="107" spans="1:9" ht="21" customHeight="1">
      <c r="A107" s="81" t="s">
        <v>255</v>
      </c>
      <c r="B107" s="81" t="s">
        <v>129</v>
      </c>
      <c r="C107" s="81"/>
      <c r="D107" s="81" t="s">
        <v>294</v>
      </c>
      <c r="E107" s="81"/>
      <c r="F107" s="81"/>
      <c r="G107" s="40">
        <v>0.105</v>
      </c>
      <c r="H107" s="40">
        <v>0.105</v>
      </c>
      <c r="I107" s="40">
        <v>0</v>
      </c>
    </row>
    <row r="108" spans="1:9" ht="21" customHeight="1">
      <c r="A108" s="81" t="s">
        <v>257</v>
      </c>
      <c r="B108" s="81" t="s">
        <v>295</v>
      </c>
      <c r="C108" s="81" t="s">
        <v>111</v>
      </c>
      <c r="D108" s="81" t="s">
        <v>296</v>
      </c>
      <c r="E108" s="81" t="s">
        <v>297</v>
      </c>
      <c r="F108" s="81" t="s">
        <v>298</v>
      </c>
      <c r="G108" s="40">
        <v>0.105</v>
      </c>
      <c r="H108" s="40">
        <v>0.105</v>
      </c>
      <c r="I108" s="40">
        <v>0</v>
      </c>
    </row>
    <row r="109" spans="1:9" ht="21" customHeight="1">
      <c r="A109" s="81" t="s">
        <v>255</v>
      </c>
      <c r="B109" s="81" t="s">
        <v>180</v>
      </c>
      <c r="C109" s="81"/>
      <c r="D109" s="81" t="s">
        <v>299</v>
      </c>
      <c r="E109" s="81"/>
      <c r="F109" s="81"/>
      <c r="G109" s="40">
        <v>1.62</v>
      </c>
      <c r="H109" s="40">
        <v>0.12</v>
      </c>
      <c r="I109" s="40">
        <v>1.5</v>
      </c>
    </row>
    <row r="110" spans="1:9" ht="21" customHeight="1">
      <c r="A110" s="81" t="s">
        <v>257</v>
      </c>
      <c r="B110" s="81" t="s">
        <v>300</v>
      </c>
      <c r="C110" s="81" t="s">
        <v>111</v>
      </c>
      <c r="D110" s="81" t="s">
        <v>301</v>
      </c>
      <c r="E110" s="81" t="s">
        <v>302</v>
      </c>
      <c r="F110" s="81" t="s">
        <v>303</v>
      </c>
      <c r="G110" s="40">
        <v>1.62</v>
      </c>
      <c r="H110" s="40">
        <v>0.12</v>
      </c>
      <c r="I110" s="40">
        <v>1.5</v>
      </c>
    </row>
    <row r="111" spans="1:9" ht="21" customHeight="1">
      <c r="A111" s="81" t="s">
        <v>255</v>
      </c>
      <c r="B111" s="81" t="s">
        <v>115</v>
      </c>
      <c r="C111" s="81"/>
      <c r="D111" s="81" t="s">
        <v>304</v>
      </c>
      <c r="E111" s="81"/>
      <c r="F111" s="81"/>
      <c r="G111" s="40">
        <v>2.46</v>
      </c>
      <c r="H111" s="40">
        <v>1.71</v>
      </c>
      <c r="I111" s="40">
        <v>0.75</v>
      </c>
    </row>
    <row r="112" spans="1:9" ht="21" customHeight="1">
      <c r="A112" s="81" t="s">
        <v>257</v>
      </c>
      <c r="B112" s="81" t="s">
        <v>249</v>
      </c>
      <c r="C112" s="81" t="s">
        <v>111</v>
      </c>
      <c r="D112" s="81" t="s">
        <v>305</v>
      </c>
      <c r="E112" s="81" t="s">
        <v>306</v>
      </c>
      <c r="F112" s="81" t="s">
        <v>307</v>
      </c>
      <c r="G112" s="40">
        <v>2.46</v>
      </c>
      <c r="H112" s="40">
        <v>1.71</v>
      </c>
      <c r="I112" s="40">
        <v>0.75</v>
      </c>
    </row>
    <row r="113" spans="1:9" ht="21" customHeight="1">
      <c r="A113" s="81" t="s">
        <v>308</v>
      </c>
      <c r="B113" s="81"/>
      <c r="C113" s="81"/>
      <c r="D113" s="81" t="s">
        <v>309</v>
      </c>
      <c r="E113" s="81"/>
      <c r="F113" s="81"/>
      <c r="G113" s="40">
        <v>0.7</v>
      </c>
      <c r="H113" s="40">
        <v>0</v>
      </c>
      <c r="I113" s="40">
        <v>0.7</v>
      </c>
    </row>
    <row r="114" spans="1:9" ht="21" customHeight="1">
      <c r="A114" s="81" t="s">
        <v>310</v>
      </c>
      <c r="B114" s="81" t="s">
        <v>129</v>
      </c>
      <c r="C114" s="81"/>
      <c r="D114" s="81" t="s">
        <v>311</v>
      </c>
      <c r="E114" s="81"/>
      <c r="F114" s="81"/>
      <c r="G114" s="40">
        <v>0.7</v>
      </c>
      <c r="H114" s="40">
        <v>0</v>
      </c>
      <c r="I114" s="40">
        <v>0.7</v>
      </c>
    </row>
    <row r="115" spans="1:9" ht="21" customHeight="1">
      <c r="A115" s="81" t="s">
        <v>312</v>
      </c>
      <c r="B115" s="81" t="s">
        <v>295</v>
      </c>
      <c r="C115" s="81" t="s">
        <v>111</v>
      </c>
      <c r="D115" s="81" t="s">
        <v>313</v>
      </c>
      <c r="E115" s="81" t="s">
        <v>314</v>
      </c>
      <c r="F115" s="81" t="s">
        <v>315</v>
      </c>
      <c r="G115" s="40">
        <v>0.7</v>
      </c>
      <c r="H115" s="40">
        <v>0</v>
      </c>
      <c r="I115" s="40">
        <v>0.7</v>
      </c>
    </row>
    <row r="116" spans="1:9" ht="21" customHeight="1">
      <c r="A116" s="81"/>
      <c r="B116" s="81"/>
      <c r="C116" s="81" t="s">
        <v>144</v>
      </c>
      <c r="D116" s="81" t="s">
        <v>145</v>
      </c>
      <c r="E116" s="81"/>
      <c r="F116" s="81"/>
      <c r="G116" s="40">
        <v>15.65</v>
      </c>
      <c r="H116" s="40">
        <v>0</v>
      </c>
      <c r="I116" s="40">
        <v>15.65</v>
      </c>
    </row>
    <row r="117" spans="1:9" ht="21" customHeight="1">
      <c r="A117" s="81"/>
      <c r="B117" s="81"/>
      <c r="C117" s="81" t="s">
        <v>146</v>
      </c>
      <c r="D117" s="81" t="s">
        <v>147</v>
      </c>
      <c r="E117" s="81"/>
      <c r="F117" s="81"/>
      <c r="G117" s="40">
        <v>15.65</v>
      </c>
      <c r="H117" s="40">
        <v>0</v>
      </c>
      <c r="I117" s="40">
        <v>15.65</v>
      </c>
    </row>
    <row r="118" spans="1:9" ht="21" customHeight="1">
      <c r="A118" s="81" t="s">
        <v>253</v>
      </c>
      <c r="B118" s="81"/>
      <c r="C118" s="81"/>
      <c r="D118" s="81" t="s">
        <v>254</v>
      </c>
      <c r="E118" s="81"/>
      <c r="F118" s="81"/>
      <c r="G118" s="40">
        <v>10.75</v>
      </c>
      <c r="H118" s="40">
        <v>0</v>
      </c>
      <c r="I118" s="40">
        <v>10.75</v>
      </c>
    </row>
    <row r="119" spans="1:9" ht="21" customHeight="1">
      <c r="A119" s="81" t="s">
        <v>255</v>
      </c>
      <c r="B119" s="81" t="s">
        <v>110</v>
      </c>
      <c r="C119" s="81"/>
      <c r="D119" s="81" t="s">
        <v>256</v>
      </c>
      <c r="E119" s="81"/>
      <c r="F119" s="81"/>
      <c r="G119" s="40">
        <v>2.05</v>
      </c>
      <c r="H119" s="40">
        <v>0</v>
      </c>
      <c r="I119" s="40">
        <v>2.05</v>
      </c>
    </row>
    <row r="120" spans="1:9" ht="21" customHeight="1">
      <c r="A120" s="81" t="s">
        <v>257</v>
      </c>
      <c r="B120" s="81" t="s">
        <v>222</v>
      </c>
      <c r="C120" s="81" t="s">
        <v>111</v>
      </c>
      <c r="D120" s="81" t="s">
        <v>258</v>
      </c>
      <c r="E120" s="81" t="s">
        <v>259</v>
      </c>
      <c r="F120" s="81" t="s">
        <v>260</v>
      </c>
      <c r="G120" s="40">
        <v>1.95</v>
      </c>
      <c r="H120" s="40">
        <v>0</v>
      </c>
      <c r="I120" s="40">
        <v>1.95</v>
      </c>
    </row>
    <row r="121" spans="1:9" ht="21" customHeight="1">
      <c r="A121" s="81" t="s">
        <v>257</v>
      </c>
      <c r="B121" s="81" t="s">
        <v>222</v>
      </c>
      <c r="C121" s="81" t="s">
        <v>111</v>
      </c>
      <c r="D121" s="81" t="s">
        <v>258</v>
      </c>
      <c r="E121" s="81" t="s">
        <v>271</v>
      </c>
      <c r="F121" s="81" t="s">
        <v>272</v>
      </c>
      <c r="G121" s="40">
        <v>0.1</v>
      </c>
      <c r="H121" s="40">
        <v>0</v>
      </c>
      <c r="I121" s="40">
        <v>0.1</v>
      </c>
    </row>
    <row r="122" spans="1:9" ht="21" customHeight="1">
      <c r="A122" s="81" t="s">
        <v>255</v>
      </c>
      <c r="B122" s="81" t="s">
        <v>126</v>
      </c>
      <c r="C122" s="81"/>
      <c r="D122" s="81" t="s">
        <v>287</v>
      </c>
      <c r="E122" s="81"/>
      <c r="F122" s="81"/>
      <c r="G122" s="40">
        <v>8.7</v>
      </c>
      <c r="H122" s="40">
        <v>0</v>
      </c>
      <c r="I122" s="40">
        <v>8.7</v>
      </c>
    </row>
    <row r="123" spans="1:9" ht="21" customHeight="1">
      <c r="A123" s="81" t="s">
        <v>257</v>
      </c>
      <c r="B123" s="81" t="s">
        <v>288</v>
      </c>
      <c r="C123" s="81" t="s">
        <v>111</v>
      </c>
      <c r="D123" s="81" t="s">
        <v>289</v>
      </c>
      <c r="E123" s="81" t="s">
        <v>290</v>
      </c>
      <c r="F123" s="81" t="s">
        <v>291</v>
      </c>
      <c r="G123" s="40">
        <v>8.7</v>
      </c>
      <c r="H123" s="40">
        <v>0</v>
      </c>
      <c r="I123" s="40">
        <v>8.7</v>
      </c>
    </row>
    <row r="124" spans="1:9" ht="21" customHeight="1">
      <c r="A124" s="81" t="s">
        <v>330</v>
      </c>
      <c r="B124" s="81"/>
      <c r="C124" s="81"/>
      <c r="D124" s="81" t="s">
        <v>331</v>
      </c>
      <c r="E124" s="81"/>
      <c r="F124" s="81"/>
      <c r="G124" s="40">
        <v>4.9</v>
      </c>
      <c r="H124" s="40">
        <v>0</v>
      </c>
      <c r="I124" s="40">
        <v>4.9</v>
      </c>
    </row>
    <row r="125" spans="1:9" ht="21" customHeight="1">
      <c r="A125" s="81" t="s">
        <v>332</v>
      </c>
      <c r="B125" s="81" t="s">
        <v>124</v>
      </c>
      <c r="C125" s="81"/>
      <c r="D125" s="81" t="s">
        <v>333</v>
      </c>
      <c r="E125" s="81"/>
      <c r="F125" s="81"/>
      <c r="G125" s="40">
        <v>4.9</v>
      </c>
      <c r="H125" s="40">
        <v>0</v>
      </c>
      <c r="I125" s="40">
        <v>4.9</v>
      </c>
    </row>
    <row r="126" spans="1:9" ht="21" customHeight="1">
      <c r="A126" s="81" t="s">
        <v>334</v>
      </c>
      <c r="B126" s="81" t="s">
        <v>335</v>
      </c>
      <c r="C126" s="81" t="s">
        <v>111</v>
      </c>
      <c r="D126" s="81" t="s">
        <v>336</v>
      </c>
      <c r="E126" s="81" t="s">
        <v>337</v>
      </c>
      <c r="F126" s="81" t="s">
        <v>338</v>
      </c>
      <c r="G126" s="40">
        <v>4.9</v>
      </c>
      <c r="H126" s="40">
        <v>0</v>
      </c>
      <c r="I126" s="40">
        <v>4.9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349</v>
      </c>
    </row>
    <row r="2" spans="1:5" ht="30" customHeight="1">
      <c r="A2" s="4" t="s">
        <v>350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351</v>
      </c>
      <c r="B4" s="48" t="s">
        <v>352</v>
      </c>
      <c r="C4" s="48" t="s">
        <v>353</v>
      </c>
      <c r="D4" s="38" t="s">
        <v>354</v>
      </c>
      <c r="E4" s="38" t="s">
        <v>355</v>
      </c>
    </row>
    <row r="5" spans="1:5" ht="33" customHeight="1">
      <c r="A5" s="66" t="s">
        <v>103</v>
      </c>
      <c r="B5" s="67">
        <f>B6+B7+B8</f>
        <v>0.392</v>
      </c>
      <c r="C5" s="67">
        <f>C6+C7+C8</f>
        <v>0.555</v>
      </c>
      <c r="D5" s="68">
        <f>(C5-B5)/B5</f>
        <v>0.4158163265306123</v>
      </c>
      <c r="E5" s="62"/>
    </row>
    <row r="6" spans="1:5" ht="33" customHeight="1">
      <c r="A6" s="69" t="s">
        <v>356</v>
      </c>
      <c r="B6" s="70">
        <v>0</v>
      </c>
      <c r="C6" s="71">
        <v>0</v>
      </c>
      <c r="D6" s="68"/>
      <c r="E6" s="62"/>
    </row>
    <row r="7" spans="1:5" ht="33" customHeight="1">
      <c r="A7" s="72" t="s">
        <v>357</v>
      </c>
      <c r="B7" s="73">
        <v>0.392</v>
      </c>
      <c r="C7" s="71">
        <v>0.555</v>
      </c>
      <c r="D7" s="68">
        <f>(C7-B7)/B7</f>
        <v>0.4158163265306123</v>
      </c>
      <c r="E7" s="62"/>
    </row>
    <row r="8" spans="1:5" ht="33" customHeight="1">
      <c r="A8" s="66" t="s">
        <v>358</v>
      </c>
      <c r="B8" s="73">
        <f>B9+B10</f>
        <v>0</v>
      </c>
      <c r="C8" s="73">
        <f>C9+C10</f>
        <v>0</v>
      </c>
      <c r="D8" s="68" t="e">
        <f>(C8-B8)/B8</f>
        <v>#DIV/0!</v>
      </c>
      <c r="E8" s="62"/>
    </row>
    <row r="9" spans="1:5" ht="33" customHeight="1">
      <c r="A9" s="72" t="s">
        <v>359</v>
      </c>
      <c r="B9" s="70">
        <v>0</v>
      </c>
      <c r="C9" s="71">
        <v>0</v>
      </c>
      <c r="D9" s="68" t="e">
        <f>(C9-B9)/B9</f>
        <v>#DIV/0!</v>
      </c>
      <c r="E9" s="74"/>
    </row>
    <row r="10" spans="1:5" ht="33" customHeight="1">
      <c r="A10" s="72" t="s">
        <v>360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兔子</cp:lastModifiedBy>
  <dcterms:created xsi:type="dcterms:W3CDTF">2020-02-12T03:22:15Z</dcterms:created>
  <dcterms:modified xsi:type="dcterms:W3CDTF">2020-02-12T03:24:02Z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