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87" activeTab="5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'收入总表2'!$A$1:$O$35</definedName>
    <definedName name="_xlnm.Print_Area" localSheetId="1">'收支总表1'!$A$1:$F$39</definedName>
    <definedName name="_xlnm.Print_Titles" localSheetId="2">'收入总表2'!$1:$8</definedName>
    <definedName name="_xlnm.Print_Area" localSheetId="3">'支出总表3'!$A$7:$T$33</definedName>
    <definedName name="_xlnm.Print_Titles" localSheetId="3">'支出总表3'!$1:$6</definedName>
    <definedName name="_xlnm.Print_Area" localSheetId="4">'财政拨款收支总表4'!$A$1:$F$39</definedName>
    <definedName name="_xlnm.Print_Area" localSheetId="5">'一般公共预算支出表5'!$A$7:$T$33</definedName>
    <definedName name="_xlnm.Print_Area" localSheetId="6">'一般公共预算基本支出情况表6'!$A$1:$G$60</definedName>
    <definedName name="_xlnm.Print_Area" localSheetId="7">'政府预算支出经济分类预算表7'!$A$1:$I$89</definedName>
    <definedName name="_xlnm.Print_Area" localSheetId="0">#N/A</definedName>
    <definedName name="_xlnm.Print_Area" localSheetId="8">'三公经费预算表8'!$A$1:$B$10</definedName>
    <definedName name="_xlnm.Print_Titles" localSheetId="5">'一般公共预算支出表5'!$1:$6</definedName>
    <definedName name="_xlnm.Print_Titles" localSheetId="7">'政府预算支出经济分类预算表7'!$1:$6</definedName>
    <definedName name="_xlnm.Print_Titles" localSheetId="6">'一般公共预算基本支出情况表6'!$1:$7</definedName>
    <definedName name="_xlnm.Print_Titles" localSheetId="10">'政府采购预算表10'!$1:$8</definedName>
    <definedName name="_xlnm.Print_Area" localSheetId="10">'政府采购预算表10'!$A$1:$N$97</definedName>
    <definedName name="_xlnm.Print_Area" localSheetId="9">'政府性基金预算收支明细表9'!$A$6:$T$7</definedName>
    <definedName name="_xlnm.Print_Titles" localSheetId="9">'政府性基金预算收支明细表9'!$1:$6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<sst xmlns="http://schemas.openxmlformats.org/spreadsheetml/2006/main" count="1786" uniqueCount="492">
  <si>
    <t>柳州市鱼峰区2020年部门预算公开表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</si>
  <si>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</si>
  <si>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</si>
  <si>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</si>
  <si>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</si>
  <si>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</si>
  <si>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</si>
  <si>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</si>
  <si>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2020年部门收支预算总表</t>
  </si>
  <si>
    <t>编制单位：鱼峰区自然资源局 和 鱼峰区三伯岭林场</t>
  </si>
  <si>
    <t>单位：万元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</si>
  <si>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</si>
  <si>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</si>
  <si>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</si>
  <si>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</si>
  <si>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</si>
  <si>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</si>
  <si>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</si>
  <si>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</si>
  <si>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</si>
  <si>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</si>
  <si>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</si>
  <si>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</si>
  <si>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</si>
  <si>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</si>
  <si>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</si>
  <si>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</si>
  <si>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</si>
  <si>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</si>
  <si>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</si>
  <si>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</si>
  <si>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</si>
  <si>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</si>
  <si>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</si>
  <si>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</si>
  <si>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</si>
  <si>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</si>
  <si>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</si>
  <si>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</si>
  <si>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</si>
  <si>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</si>
  <si>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</si>
  <si>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</si>
  <si>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</si>
  <si>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</si>
  <si>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</si>
  <si>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</si>
  <si>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</si>
  <si>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</si>
  <si>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</si>
  <si>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</si>
  <si>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</si>
  <si>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</si>
  <si>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</si>
  <si>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</si>
  <si>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</si>
  <si>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</si>
  <si>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</si>
  <si>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</si>
  <si>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</si>
  <si>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</si>
  <si>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</si>
  <si>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</si>
  <si>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</si>
  <si>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</si>
  <si>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</si>
  <si>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</si>
  <si>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</si>
  <si>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</si>
  <si>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</si>
  <si>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</si>
  <si>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</si>
  <si>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</si>
  <si>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</si>
  <si>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</si>
  <si>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</si>
  <si>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</si>
  <si>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</si>
  <si>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</si>
  <si>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</si>
  <si>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2020年部门收入预算总表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</si>
  <si>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</si>
  <si>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</si>
  <si>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</si>
  <si>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</si>
  <si>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</si>
  <si>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</si>
  <si>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</si>
  <si>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</si>
  <si>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</si>
  <si>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</si>
  <si>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</si>
  <si>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</si>
  <si>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</si>
  <si>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</si>
  <si>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</si>
  <si>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</si>
  <si>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</si>
  <si>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</si>
  <si>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</si>
  <si>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</si>
  <si>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</si>
  <si>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</si>
  <si>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</si>
  <si>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334</t>
  </si>
  <si>
    <t>鱼峰区自然资源局</t>
  </si>
  <si>
    <t xml:space="preserve">  334001</t>
  </si>
  <si>
    <t xml:space="preserve">  鱼峰区自然资源局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</si>
  <si>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</si>
  <si>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</si>
  <si>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</si>
  <si>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</si>
  <si>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</si>
  <si>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>29</t>
  </si>
  <si>
    <t>99</t>
  </si>
  <si>
    <t xml:space="preserve">    其他群众团体事务支出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</si>
  <si>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</si>
  <si>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</si>
  <si>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</si>
  <si>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</si>
  <si>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</si>
  <si>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</si>
  <si>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</si>
  <si>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</si>
  <si>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</si>
  <si>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211</t>
  </si>
  <si>
    <t>04</t>
  </si>
  <si>
    <t xml:space="preserve">    其他自然生态保护支出</t>
  </si>
  <si>
    <t>213</t>
  </si>
  <si>
    <t>02</t>
  </si>
  <si>
    <t xml:space="preserve">    其他林业和草原支出</t>
  </si>
  <si>
    <t>220</t>
  </si>
  <si>
    <t xml:space="preserve">    自然国土资源事务支出</t>
  </si>
  <si>
    <t>221</t>
  </si>
  <si>
    <t xml:space="preserve">    住房公积金</t>
  </si>
  <si>
    <t>432</t>
  </si>
  <si>
    <t>鱼峰区三伯岭林场</t>
  </si>
  <si>
    <t xml:space="preserve">  432001</t>
  </si>
  <si>
    <t xml:space="preserve">  鱼峰区三伯岭林场</t>
  </si>
  <si>
    <t xml:space="preserve">    机关服务（政府办公厅（室）及相关机构事务）</t>
  </si>
  <si>
    <t xml:space="preserve">    其他人力资源和社会保障管理事务支出</t>
  </si>
  <si>
    <t>08</t>
  </si>
  <si>
    <t xml:space="preserve">    基层政权建设和社区治理</t>
  </si>
  <si>
    <t xml:space="preserve">    事业单位医疗</t>
  </si>
  <si>
    <t xml:space="preserve">    事业运行（农业）</t>
  </si>
  <si>
    <t xml:space="preserve">    事业机构</t>
  </si>
  <si>
    <t>预算03表</t>
  </si>
  <si>
    <t>2020年部门支出预算总表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</si>
  <si>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</si>
  <si>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</si>
  <si>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</si>
  <si>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</si>
  <si>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</si>
  <si>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</si>
  <si>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</si>
  <si>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</si>
  <si>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</si>
  <si>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</si>
  <si>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</si>
  <si>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</si>
  <si>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</si>
  <si>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2020年部门财政拨款收支总表</t>
  </si>
  <si>
    <t>预算06表</t>
  </si>
  <si>
    <t>2020年部门一般公共预算资金支出预算表</t>
  </si>
  <si>
    <t>预算07表</t>
  </si>
  <si>
    <t>2020年部门一般公共预算基本支出情况表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</si>
  <si>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</si>
  <si>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</si>
  <si>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</si>
  <si>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</si>
  <si>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</si>
  <si>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</si>
  <si>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</si>
  <si>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</si>
  <si>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</si>
  <si>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</si>
  <si>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</si>
  <si>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</si>
  <si>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</si>
  <si>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</si>
  <si>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</si>
  <si>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</si>
  <si>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</si>
  <si>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</si>
  <si>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</si>
  <si>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</si>
  <si>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</si>
  <si>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</si>
  <si>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</si>
  <si>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</si>
  <si>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</si>
  <si>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</si>
  <si>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</si>
  <si>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</si>
  <si>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</si>
  <si>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</si>
  <si>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</si>
  <si>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</si>
  <si>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</si>
  <si>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</si>
  <si>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</si>
  <si>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</si>
  <si>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39</t>
  </si>
  <si>
    <t xml:space="preserve">    其他交通费用</t>
  </si>
  <si>
    <t xml:space="preserve">    其他商品和服务支出</t>
  </si>
  <si>
    <t xml:space="preserve">    绩效工资</t>
  </si>
  <si>
    <t>31</t>
  </si>
  <si>
    <t xml:space="preserve">    公务用车运行维护费</t>
  </si>
  <si>
    <t>303</t>
  </si>
  <si>
    <t xml:space="preserve">    退休费</t>
  </si>
  <si>
    <t xml:space="preserve">    生活补助</t>
  </si>
  <si>
    <t>预算08表</t>
  </si>
  <si>
    <t>2020年政府预算支出经济分类预算表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</si>
  <si>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</si>
  <si>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</si>
  <si>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</si>
  <si>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</si>
  <si>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</si>
  <si>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</si>
  <si>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</si>
  <si>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</si>
  <si>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</si>
  <si>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501</t>
  </si>
  <si>
    <t xml:space="preserve">  01</t>
  </si>
  <si>
    <t xml:space="preserve">        工资奖金津补贴</t>
  </si>
  <si>
    <t>30101</t>
  </si>
  <si>
    <t>基本工资</t>
  </si>
  <si>
    <t>30102</t>
  </si>
  <si>
    <t>津贴补贴</t>
  </si>
  <si>
    <t>30103</t>
  </si>
  <si>
    <t>奖金</t>
  </si>
  <si>
    <t xml:space="preserve">      社会保障缴费</t>
  </si>
  <si>
    <t xml:space="preserve">  02</t>
  </si>
  <si>
    <t xml:space="preserve">        社会保障缴费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</si>
  <si>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</si>
  <si>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</si>
  <si>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</si>
  <si>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</si>
  <si>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</si>
  <si>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</si>
  <si>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</si>
  <si>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</si>
  <si>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</si>
  <si>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</si>
  <si>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 xml:space="preserve">      住房公积金</t>
  </si>
  <si>
    <t xml:space="preserve">  03</t>
  </si>
  <si>
    <t xml:space="preserve">        住房公积金</t>
  </si>
  <si>
    <t>30113</t>
  </si>
  <si>
    <t>住房公积金</t>
  </si>
  <si>
    <t xml:space="preserve">      其他工资福利支出</t>
  </si>
  <si>
    <t xml:space="preserve">  99</t>
  </si>
  <si>
    <t xml:space="preserve">        其他工资福利支出</t>
  </si>
  <si>
    <t>30106</t>
  </si>
  <si>
    <t>伙食补助费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</si>
  <si>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</si>
  <si>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</si>
  <si>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</si>
  <si>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</si>
  <si>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502</t>
  </si>
  <si>
    <t xml:space="preserve">        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</si>
  <si>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</si>
  <si>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</si>
  <si>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</si>
  <si>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</si>
  <si>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</si>
  <si>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</si>
  <si>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</si>
  <si>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</si>
  <si>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</si>
  <si>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</si>
  <si>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</si>
  <si>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</si>
  <si>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</si>
  <si>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</si>
  <si>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30228</t>
  </si>
  <si>
    <t>工会经费</t>
  </si>
  <si>
    <t>30239</t>
  </si>
  <si>
    <t>其他交通费用</t>
  </si>
  <si>
    <t xml:space="preserve">      会议费</t>
  </si>
  <si>
    <t xml:space="preserve">        会议费</t>
  </si>
  <si>
    <t>30215</t>
  </si>
  <si>
    <t>会议费</t>
  </si>
  <si>
    <t xml:space="preserve">      培训费</t>
  </si>
  <si>
    <t xml:space="preserve">        培训费</t>
  </si>
  <si>
    <t>30216</t>
  </si>
  <si>
    <t>培训费</t>
  </si>
  <si>
    <t xml:space="preserve">      委托业务费</t>
  </si>
  <si>
    <t xml:space="preserve">  05</t>
  </si>
  <si>
    <t xml:space="preserve">        委托业务费</t>
  </si>
  <si>
    <t>30226</t>
  </si>
  <si>
    <t>劳务费</t>
  </si>
  <si>
    <t>30227</t>
  </si>
  <si>
    <t>委托业务费</t>
  </si>
  <si>
    <t xml:space="preserve">      公务接待费</t>
  </si>
  <si>
    <t xml:space="preserve">  06</t>
  </si>
  <si>
    <t xml:space="preserve">        公务接待费</t>
  </si>
  <si>
    <t>30217</t>
  </si>
  <si>
    <t>公务接待费</t>
  </si>
  <si>
    <t xml:space="preserve">      维修（护）费</t>
  </si>
  <si>
    <t xml:space="preserve">  09</t>
  </si>
  <si>
    <t xml:space="preserve">        维修（护）费</t>
  </si>
  <si>
    <t>30213</t>
  </si>
  <si>
    <t>维修(护)费</t>
  </si>
  <si>
    <t xml:space="preserve">      其他商品和服务支出</t>
  </si>
  <si>
    <t xml:space="preserve">        其他商品和服务支出</t>
  </si>
  <si>
    <t>30299</t>
  </si>
  <si>
    <t>其他商品和服务支出</t>
  </si>
  <si>
    <t>503</t>
  </si>
  <si>
    <t xml:space="preserve">    机关资本性支出（一）</t>
  </si>
  <si>
    <t xml:space="preserve">  503</t>
  </si>
  <si>
    <t xml:space="preserve">      设备购置</t>
  </si>
  <si>
    <t xml:space="preserve">    503</t>
  </si>
  <si>
    <t xml:space="preserve">        设备购置</t>
  </si>
  <si>
    <t>31002</t>
  </si>
  <si>
    <t>办公设备购置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</si>
  <si>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</si>
  <si>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</si>
  <si>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</si>
  <si>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</si>
  <si>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505</t>
  </si>
  <si>
    <t xml:space="preserve">        工资福利支出</t>
  </si>
  <si>
    <t>30107</t>
  </si>
  <si>
    <t>绩效工资</t>
  </si>
  <si>
    <t xml:space="preserve">      商品和服务支出</t>
  </si>
  <si>
    <t xml:space="preserve">        商品和服务支出</t>
  </si>
  <si>
    <t>30231</t>
  </si>
  <si>
    <t>公务用车运行维护费</t>
  </si>
  <si>
    <t>506</t>
  </si>
  <si>
    <t xml:space="preserve">    对事业单位资本性补助</t>
  </si>
  <si>
    <t xml:space="preserve">  506</t>
  </si>
  <si>
    <t xml:space="preserve">      资本性支出（一）</t>
  </si>
  <si>
    <t xml:space="preserve">    506</t>
  </si>
  <si>
    <t xml:space="preserve">        资本性支出（一）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</si>
  <si>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</si>
  <si>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</si>
  <si>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</si>
  <si>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</si>
  <si>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509</t>
  </si>
  <si>
    <t xml:space="preserve">        社会福利和救助</t>
  </si>
  <si>
    <t>30305</t>
  </si>
  <si>
    <t>生活补助</t>
  </si>
  <si>
    <t xml:space="preserve">      离退休费</t>
  </si>
  <si>
    <t xml:space="preserve">        离退休费</t>
  </si>
  <si>
    <t>30302</t>
  </si>
  <si>
    <t>退休费</t>
  </si>
  <si>
    <t>预算09表</t>
  </si>
  <si>
    <t>2020年部门“三公”经费预算公共财政预算情况统计表</t>
  </si>
  <si>
    <t>项目</t>
  </si>
  <si>
    <t>2019年预算数</t>
  </si>
  <si>
    <t>2020年预算数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</si>
  <si>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</si>
  <si>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</si>
  <si>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</si>
  <si>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</si>
  <si>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</si>
  <si>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</si>
  <si>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</si>
  <si>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2020年部门政府性基金支出预算表</t>
  </si>
  <si>
    <t>说明：空表则本部门无政府性基金支出预算。</t>
  </si>
  <si>
    <t>预算10表</t>
  </si>
  <si>
    <t>2020年部门政府采购预算表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</si>
  <si>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</si>
  <si>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</si>
  <si>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</si>
  <si>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</si>
  <si>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</si>
  <si>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</si>
  <si>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</si>
  <si>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</si>
  <si>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</si>
  <si>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</si>
  <si>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</si>
  <si>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</si>
  <si>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</si>
  <si>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1A02010104</t>
  </si>
  <si>
    <t>台式计算机</t>
  </si>
  <si>
    <t>林业行政审批</t>
  </si>
  <si>
    <t>334001</t>
  </si>
  <si>
    <t xml:space="preserve">        </t>
  </si>
  <si>
    <t>电脑</t>
  </si>
  <si>
    <t>设备购置</t>
  </si>
  <si>
    <t>工作经费</t>
  </si>
  <si>
    <t>432001</t>
  </si>
  <si>
    <t>台式电脑</t>
  </si>
  <si>
    <t>森林资源数据更新调查</t>
  </si>
  <si>
    <t>计算机</t>
  </si>
  <si>
    <t>1A020105</t>
  </si>
  <si>
    <t>存储设备（通用）</t>
  </si>
  <si>
    <t>移动硬盘</t>
  </si>
  <si>
    <t>1A02010601</t>
  </si>
  <si>
    <t>打印设备</t>
  </si>
  <si>
    <t>打印机</t>
  </si>
  <si>
    <t>森林病虫害防治</t>
  </si>
  <si>
    <t>1A0201060901</t>
  </si>
  <si>
    <t>扫描仪</t>
  </si>
  <si>
    <t>1A020202</t>
  </si>
  <si>
    <t>投影仪</t>
  </si>
  <si>
    <t>1A020204</t>
  </si>
  <si>
    <t>多功能一体机</t>
  </si>
  <si>
    <t>一体机</t>
  </si>
  <si>
    <t>1A020205</t>
  </si>
  <si>
    <t>照相机及器械</t>
  </si>
  <si>
    <t>数码相机</t>
  </si>
  <si>
    <t>1A020207</t>
  </si>
  <si>
    <t>LED显示屏</t>
  </si>
  <si>
    <t>1A0206180203</t>
  </si>
  <si>
    <t>空调机</t>
  </si>
  <si>
    <t>柜式空调</t>
  </si>
  <si>
    <t>分体空调</t>
  </si>
  <si>
    <t>办公空调</t>
  </si>
  <si>
    <t>1A02081001</t>
  </si>
  <si>
    <t>传真机</t>
  </si>
  <si>
    <t>1A02091102</t>
  </si>
  <si>
    <t>通用摄像机</t>
  </si>
  <si>
    <t>摄像机</t>
  </si>
  <si>
    <t>1A06</t>
  </si>
  <si>
    <t>办公家具</t>
  </si>
  <si>
    <t>办公桌椅</t>
  </si>
  <si>
    <t>茶水柜</t>
  </si>
  <si>
    <t>会议桌椅</t>
  </si>
  <si>
    <t>办公椅</t>
  </si>
  <si>
    <t>1A090101</t>
  </si>
  <si>
    <t>复印纸</t>
  </si>
  <si>
    <t>自然资源工作办公经费</t>
  </si>
  <si>
    <t>2A05</t>
  </si>
  <si>
    <t>图书和档案</t>
  </si>
  <si>
    <t>档案柜</t>
  </si>
  <si>
    <t>2A080299</t>
  </si>
  <si>
    <t>其他印刷品</t>
  </si>
  <si>
    <t>野生动物、名木古树及湿地保护</t>
  </si>
  <si>
    <t>林长制工作</t>
  </si>
  <si>
    <t>宣传资料</t>
  </si>
  <si>
    <t>"十四五"森林林木采伐限额编制</t>
  </si>
  <si>
    <t>印刷品</t>
  </si>
  <si>
    <t>开展三伯岭林场被侵占林地回收</t>
  </si>
  <si>
    <t>2A1203</t>
  </si>
  <si>
    <t>林产品</t>
  </si>
  <si>
    <t>营林生产</t>
  </si>
  <si>
    <t>苗木</t>
  </si>
  <si>
    <t>2C0302</t>
  </si>
  <si>
    <t>互联网信息服务</t>
  </si>
  <si>
    <t>自然资源内网费</t>
  </si>
  <si>
    <t>互联网网费</t>
  </si>
  <si>
    <t>预算11表</t>
  </si>
  <si>
    <t>2020年国有资本经营收支预算表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</si>
  <si>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</si>
  <si>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</si>
  <si>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</si>
  <si>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</si>
  <si>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</si>
  <si>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</si>
  <si>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</si>
  <si>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</si>
  <si>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</si>
  <si>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</si>
  <si>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</si>
  <si>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</si>
  <si>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</si>
  <si>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</si>
  <si>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</si>
  <si>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</si>
  <si>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</si>
  <si>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</si>
  <si>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</si>
  <si>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</si>
  <si>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</si>
  <si>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</si>
  <si>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</si>
  <si>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</si>
  <si>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</si>
  <si>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</si>
  <si>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</si>
  <si>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</si>
  <si>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</si>
  <si>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</si>
  <si>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2020年社会保险基金收支预算表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</si>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</sst>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3"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3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4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lef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3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3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5"/>
      <c r="K5" s="130"/>
      <c r="L5" s="130"/>
      <c r="M5" s="130"/>
      <c r="N5" s="130"/>
    </row>
    <row r="6" ht="34.5" customHeight="1"/>
    <row r="7" ht="19.5" customHeight="1"/>
    <row r="8" ht="19.5" customHeight="1"/>
    <row r="9" spans="1:14" ht="22.5" customHeight="1">
      <c r="A9" s="89"/>
      <c r="B9" s="89"/>
      <c r="C9" s="89"/>
      <c r="D9" s="131" t="s">
        <v>1</v>
      </c>
      <c r="E9" s="132"/>
      <c r="F9" s="89"/>
      <c r="G9" s="89"/>
      <c r="H9" s="89"/>
      <c r="I9" s="89"/>
      <c r="J9" s="89"/>
      <c r="K9" s="89"/>
      <c r="L9" s="89"/>
      <c r="M9" s="89"/>
      <c r="N9" s="89"/>
    </row>
    <row r="10" spans="1:14" ht="22.5" customHeight="1">
      <c r="A10" s="89"/>
      <c r="B10" s="89"/>
      <c r="C10" s="89"/>
      <c r="D10" s="131" t="s">
        <v>2</v>
      </c>
      <c r="E10" s="132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22.5" customHeight="1">
      <c r="A11" s="89"/>
      <c r="B11" s="89"/>
      <c r="C11" s="89"/>
      <c r="D11" s="131" t="s">
        <v>3</v>
      </c>
      <c r="E11" s="133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22.5" customHeight="1">
      <c r="A12" s="89"/>
      <c r="B12" s="89"/>
      <c r="C12" s="89"/>
      <c r="D12" s="131" t="s">
        <v>4</v>
      </c>
      <c r="E12" s="134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22.5" customHeight="1">
      <c r="A13" s="89"/>
      <c r="B13" s="89"/>
      <c r="C13" s="89"/>
      <c r="D13" s="131" t="s">
        <v>5</v>
      </c>
      <c r="E13" s="132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22.5" customHeight="1">
      <c r="A14" s="89"/>
      <c r="B14" s="89"/>
      <c r="C14" s="89"/>
      <c r="D14" s="131" t="s">
        <v>6</v>
      </c>
      <c r="E14" s="132"/>
      <c r="F14" s="89"/>
      <c r="G14" s="89"/>
      <c r="H14" s="89"/>
      <c r="I14" s="89"/>
      <c r="J14" s="89"/>
      <c r="K14" s="89"/>
      <c r="L14" s="89"/>
      <c r="M14" s="89"/>
      <c r="N14" s="89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345</v>
      </c>
      <c r="V1" s="42"/>
    </row>
    <row r="2" spans="1:22" ht="30" customHeight="1">
      <c r="A2" s="33" t="s">
        <v>357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47"/>
      <c r="D4" s="14" t="s">
        <v>82</v>
      </c>
      <c r="E4" s="48" t="s">
        <v>83</v>
      </c>
      <c r="F4" s="14" t="s">
        <v>88</v>
      </c>
      <c r="G4" s="49" t="s">
        <v>148</v>
      </c>
      <c r="H4" s="49"/>
      <c r="I4" s="49"/>
      <c r="J4" s="49"/>
      <c r="K4" s="58" t="s">
        <v>149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14" t="s">
        <v>87</v>
      </c>
      <c r="D5" s="14"/>
      <c r="E5" s="48"/>
      <c r="F5" s="14"/>
      <c r="G5" s="50" t="s">
        <v>94</v>
      </c>
      <c r="H5" s="51" t="s">
        <v>150</v>
      </c>
      <c r="I5" s="51" t="s">
        <v>151</v>
      </c>
      <c r="J5" s="51" t="s">
        <v>152</v>
      </c>
      <c r="K5" s="50" t="s">
        <v>94</v>
      </c>
      <c r="L5" s="51" t="s">
        <v>150</v>
      </c>
      <c r="M5" s="51" t="s">
        <v>151</v>
      </c>
      <c r="N5" s="51" t="s">
        <v>152</v>
      </c>
      <c r="O5" s="38" t="s">
        <v>153</v>
      </c>
      <c r="P5" s="38" t="s">
        <v>154</v>
      </c>
      <c r="Q5" s="38" t="s">
        <v>155</v>
      </c>
      <c r="R5" s="38" t="s">
        <v>156</v>
      </c>
      <c r="S5" s="38" t="s">
        <v>157</v>
      </c>
      <c r="T5" s="38" t="s">
        <v>158</v>
      </c>
      <c r="U5" s="38" t="s">
        <v>159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52" t="s">
        <v>102</v>
      </c>
      <c r="E6" s="50" t="s">
        <v>102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358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359</v>
      </c>
    </row>
    <row r="2" spans="1:14" ht="16.5" customHeight="1">
      <c r="A2" s="33" t="s">
        <v>360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361</v>
      </c>
      <c r="B5" s="36" t="s">
        <v>362</v>
      </c>
      <c r="C5" s="36" t="s">
        <v>363</v>
      </c>
      <c r="D5" s="36" t="s">
        <v>364</v>
      </c>
      <c r="E5" s="37" t="s">
        <v>365</v>
      </c>
      <c r="F5" s="36" t="s">
        <v>366</v>
      </c>
      <c r="G5" s="36" t="s">
        <v>367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368</v>
      </c>
      <c r="J6" s="38" t="s">
        <v>369</v>
      </c>
      <c r="K6" s="38" t="s">
        <v>370</v>
      </c>
      <c r="L6" s="38" t="s">
        <v>371</v>
      </c>
      <c r="M6" s="38" t="s">
        <v>372</v>
      </c>
      <c r="N6" s="38" t="s">
        <v>373</v>
      </c>
    </row>
    <row r="7" spans="1:14" ht="21" customHeight="1">
      <c r="A7" s="39"/>
      <c r="B7" s="39"/>
      <c r="C7" s="39"/>
      <c r="D7" s="39"/>
      <c r="E7" s="39"/>
      <c r="F7" s="39"/>
      <c r="G7" s="39" t="s">
        <v>103</v>
      </c>
      <c r="H7" s="40">
        <v>50.59</v>
      </c>
      <c r="I7" s="40">
        <v>50.59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374</v>
      </c>
      <c r="B8" s="39" t="s">
        <v>375</v>
      </c>
      <c r="C8" s="39"/>
      <c r="D8" s="39"/>
      <c r="E8" s="39"/>
      <c r="F8" s="39"/>
      <c r="G8" s="39"/>
      <c r="H8" s="40">
        <v>5.524</v>
      </c>
      <c r="I8" s="40">
        <v>5.524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376</v>
      </c>
      <c r="D9" s="39" t="s">
        <v>377</v>
      </c>
      <c r="E9" s="39" t="s">
        <v>105</v>
      </c>
      <c r="F9" s="39"/>
      <c r="G9" s="39"/>
      <c r="H9" s="40">
        <v>0.6</v>
      </c>
      <c r="I9" s="40">
        <v>0.6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378</v>
      </c>
      <c r="B10" s="39" t="s">
        <v>378</v>
      </c>
      <c r="C10" s="39" t="s">
        <v>378</v>
      </c>
      <c r="D10" s="39" t="s">
        <v>378</v>
      </c>
      <c r="E10" s="39" t="s">
        <v>378</v>
      </c>
      <c r="F10" s="39" t="s">
        <v>379</v>
      </c>
      <c r="G10" s="39" t="s">
        <v>314</v>
      </c>
      <c r="H10" s="40">
        <v>0.6</v>
      </c>
      <c r="I10" s="40">
        <v>0.6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/>
      <c r="B11" s="39"/>
      <c r="C11" s="39" t="s">
        <v>380</v>
      </c>
      <c r="D11" s="39" t="s">
        <v>377</v>
      </c>
      <c r="E11" s="39" t="s">
        <v>105</v>
      </c>
      <c r="F11" s="39"/>
      <c r="G11" s="39"/>
      <c r="H11" s="40">
        <v>1.924</v>
      </c>
      <c r="I11" s="40">
        <v>1.924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 t="s">
        <v>378</v>
      </c>
      <c r="B12" s="39" t="s">
        <v>378</v>
      </c>
      <c r="C12" s="39" t="s">
        <v>378</v>
      </c>
      <c r="D12" s="39" t="s">
        <v>378</v>
      </c>
      <c r="E12" s="39" t="s">
        <v>378</v>
      </c>
      <c r="F12" s="39" t="s">
        <v>379</v>
      </c>
      <c r="G12" s="39" t="s">
        <v>314</v>
      </c>
      <c r="H12" s="40">
        <v>1.924</v>
      </c>
      <c r="I12" s="40">
        <v>1.924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21" customHeight="1">
      <c r="A13" s="39"/>
      <c r="B13" s="39"/>
      <c r="C13" s="39" t="s">
        <v>381</v>
      </c>
      <c r="D13" s="39" t="s">
        <v>382</v>
      </c>
      <c r="E13" s="39" t="s">
        <v>136</v>
      </c>
      <c r="F13" s="39"/>
      <c r="G13" s="39"/>
      <c r="H13" s="40">
        <v>2.4</v>
      </c>
      <c r="I13" s="40">
        <v>2.4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21" customHeight="1">
      <c r="A14" s="39" t="s">
        <v>378</v>
      </c>
      <c r="B14" s="39" t="s">
        <v>378</v>
      </c>
      <c r="C14" s="39" t="s">
        <v>378</v>
      </c>
      <c r="D14" s="39" t="s">
        <v>378</v>
      </c>
      <c r="E14" s="39" t="s">
        <v>378</v>
      </c>
      <c r="F14" s="39" t="s">
        <v>383</v>
      </c>
      <c r="G14" s="39" t="s">
        <v>314</v>
      </c>
      <c r="H14" s="40">
        <v>2.4</v>
      </c>
      <c r="I14" s="40">
        <v>2.4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21" customHeight="1">
      <c r="A15" s="39"/>
      <c r="B15" s="39"/>
      <c r="C15" s="39" t="s">
        <v>384</v>
      </c>
      <c r="D15" s="39" t="s">
        <v>377</v>
      </c>
      <c r="E15" s="39" t="s">
        <v>105</v>
      </c>
      <c r="F15" s="39"/>
      <c r="G15" s="39"/>
      <c r="H15" s="40">
        <v>0.6</v>
      </c>
      <c r="I15" s="40">
        <v>0.6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21" customHeight="1">
      <c r="A16" s="39" t="s">
        <v>378</v>
      </c>
      <c r="B16" s="39" t="s">
        <v>378</v>
      </c>
      <c r="C16" s="39" t="s">
        <v>378</v>
      </c>
      <c r="D16" s="39" t="s">
        <v>378</v>
      </c>
      <c r="E16" s="39" t="s">
        <v>378</v>
      </c>
      <c r="F16" s="39" t="s">
        <v>385</v>
      </c>
      <c r="G16" s="39" t="s">
        <v>314</v>
      </c>
      <c r="H16" s="40">
        <v>0.6</v>
      </c>
      <c r="I16" s="40">
        <v>0.6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21" customHeight="1">
      <c r="A17" s="39" t="s">
        <v>386</v>
      </c>
      <c r="B17" s="39" t="s">
        <v>387</v>
      </c>
      <c r="C17" s="39"/>
      <c r="D17" s="39"/>
      <c r="E17" s="39"/>
      <c r="F17" s="39"/>
      <c r="G17" s="39"/>
      <c r="H17" s="40">
        <v>0.136</v>
      </c>
      <c r="I17" s="40">
        <v>0.136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21" customHeight="1">
      <c r="A18" s="39"/>
      <c r="B18" s="39"/>
      <c r="C18" s="39" t="s">
        <v>380</v>
      </c>
      <c r="D18" s="39" t="s">
        <v>377</v>
      </c>
      <c r="E18" s="39" t="s">
        <v>105</v>
      </c>
      <c r="F18" s="39"/>
      <c r="G18" s="39"/>
      <c r="H18" s="40">
        <v>0.136</v>
      </c>
      <c r="I18" s="40">
        <v>0.136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21" customHeight="1">
      <c r="A19" s="39" t="s">
        <v>378</v>
      </c>
      <c r="B19" s="39" t="s">
        <v>378</v>
      </c>
      <c r="C19" s="39" t="s">
        <v>378</v>
      </c>
      <c r="D19" s="39" t="s">
        <v>378</v>
      </c>
      <c r="E19" s="39" t="s">
        <v>378</v>
      </c>
      <c r="F19" s="39" t="s">
        <v>388</v>
      </c>
      <c r="G19" s="39" t="s">
        <v>314</v>
      </c>
      <c r="H19" s="40">
        <v>0.136</v>
      </c>
      <c r="I19" s="40">
        <v>0.136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21" customHeight="1">
      <c r="A20" s="39" t="s">
        <v>389</v>
      </c>
      <c r="B20" s="39" t="s">
        <v>390</v>
      </c>
      <c r="C20" s="39"/>
      <c r="D20" s="39"/>
      <c r="E20" s="39"/>
      <c r="F20" s="39"/>
      <c r="G20" s="39"/>
      <c r="H20" s="40">
        <v>2.28</v>
      </c>
      <c r="I20" s="40">
        <v>2.28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21" customHeight="1">
      <c r="A21" s="39"/>
      <c r="B21" s="39"/>
      <c r="C21" s="39" t="s">
        <v>376</v>
      </c>
      <c r="D21" s="39" t="s">
        <v>377</v>
      </c>
      <c r="E21" s="39" t="s">
        <v>105</v>
      </c>
      <c r="F21" s="39"/>
      <c r="G21" s="39"/>
      <c r="H21" s="40">
        <v>0.8</v>
      </c>
      <c r="I21" s="40">
        <v>0.8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21" customHeight="1">
      <c r="A22" s="39" t="s">
        <v>378</v>
      </c>
      <c r="B22" s="39" t="s">
        <v>378</v>
      </c>
      <c r="C22" s="39" t="s">
        <v>378</v>
      </c>
      <c r="D22" s="39" t="s">
        <v>378</v>
      </c>
      <c r="E22" s="39" t="s">
        <v>378</v>
      </c>
      <c r="F22" s="39" t="s">
        <v>391</v>
      </c>
      <c r="G22" s="39" t="s">
        <v>314</v>
      </c>
      <c r="H22" s="40">
        <v>0.8</v>
      </c>
      <c r="I22" s="40">
        <v>0.8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21" customHeight="1">
      <c r="A23" s="39"/>
      <c r="B23" s="39"/>
      <c r="C23" s="39" t="s">
        <v>380</v>
      </c>
      <c r="D23" s="39" t="s">
        <v>377</v>
      </c>
      <c r="E23" s="39" t="s">
        <v>105</v>
      </c>
      <c r="F23" s="39"/>
      <c r="G23" s="39"/>
      <c r="H23" s="40">
        <v>0.25</v>
      </c>
      <c r="I23" s="40">
        <v>0.25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21" customHeight="1">
      <c r="A24" s="39" t="s">
        <v>378</v>
      </c>
      <c r="B24" s="39" t="s">
        <v>378</v>
      </c>
      <c r="C24" s="39" t="s">
        <v>378</v>
      </c>
      <c r="D24" s="39" t="s">
        <v>378</v>
      </c>
      <c r="E24" s="39" t="s">
        <v>378</v>
      </c>
      <c r="F24" s="39" t="s">
        <v>391</v>
      </c>
      <c r="G24" s="39" t="s">
        <v>314</v>
      </c>
      <c r="H24" s="40">
        <v>0.25</v>
      </c>
      <c r="I24" s="40">
        <v>0.25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" customHeight="1">
      <c r="A25" s="39"/>
      <c r="B25" s="39"/>
      <c r="C25" s="39" t="s">
        <v>392</v>
      </c>
      <c r="D25" s="39" t="s">
        <v>377</v>
      </c>
      <c r="E25" s="39" t="s">
        <v>105</v>
      </c>
      <c r="F25" s="39"/>
      <c r="G25" s="39"/>
      <c r="H25" s="40">
        <v>0.5</v>
      </c>
      <c r="I25" s="40">
        <v>0.5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21" customHeight="1">
      <c r="A26" s="39" t="s">
        <v>378</v>
      </c>
      <c r="B26" s="39" t="s">
        <v>378</v>
      </c>
      <c r="C26" s="39" t="s">
        <v>378</v>
      </c>
      <c r="D26" s="39" t="s">
        <v>378</v>
      </c>
      <c r="E26" s="39" t="s">
        <v>378</v>
      </c>
      <c r="F26" s="39" t="s">
        <v>391</v>
      </c>
      <c r="G26" s="39" t="s">
        <v>314</v>
      </c>
      <c r="H26" s="40">
        <v>0.5</v>
      </c>
      <c r="I26" s="40">
        <v>0.5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21" customHeight="1">
      <c r="A27" s="39"/>
      <c r="B27" s="39"/>
      <c r="C27" s="39" t="s">
        <v>381</v>
      </c>
      <c r="D27" s="39" t="s">
        <v>382</v>
      </c>
      <c r="E27" s="39" t="s">
        <v>136</v>
      </c>
      <c r="F27" s="39"/>
      <c r="G27" s="39"/>
      <c r="H27" s="40">
        <v>0.73</v>
      </c>
      <c r="I27" s="40">
        <v>0.73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21" customHeight="1">
      <c r="A28" s="39" t="s">
        <v>378</v>
      </c>
      <c r="B28" s="39" t="s">
        <v>378</v>
      </c>
      <c r="C28" s="39" t="s">
        <v>378</v>
      </c>
      <c r="D28" s="39" t="s">
        <v>378</v>
      </c>
      <c r="E28" s="39" t="s">
        <v>378</v>
      </c>
      <c r="F28" s="39" t="s">
        <v>391</v>
      </c>
      <c r="G28" s="39" t="s">
        <v>314</v>
      </c>
      <c r="H28" s="40">
        <v>0.73</v>
      </c>
      <c r="I28" s="40">
        <v>0.73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1" customHeight="1">
      <c r="A29" s="39" t="s">
        <v>393</v>
      </c>
      <c r="B29" s="39" t="s">
        <v>394</v>
      </c>
      <c r="C29" s="39"/>
      <c r="D29" s="39"/>
      <c r="E29" s="39"/>
      <c r="F29" s="39"/>
      <c r="G29" s="39"/>
      <c r="H29" s="40">
        <v>0.2</v>
      </c>
      <c r="I29" s="40">
        <v>0.2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21" customHeight="1">
      <c r="A30" s="39"/>
      <c r="B30" s="39"/>
      <c r="C30" s="39" t="s">
        <v>376</v>
      </c>
      <c r="D30" s="39" t="s">
        <v>377</v>
      </c>
      <c r="E30" s="39" t="s">
        <v>105</v>
      </c>
      <c r="F30" s="39"/>
      <c r="G30" s="39"/>
      <c r="H30" s="40">
        <v>0.2</v>
      </c>
      <c r="I30" s="40">
        <v>0.2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</row>
    <row r="31" spans="1:14" ht="21" customHeight="1">
      <c r="A31" s="39" t="s">
        <v>378</v>
      </c>
      <c r="B31" s="39" t="s">
        <v>378</v>
      </c>
      <c r="C31" s="39" t="s">
        <v>378</v>
      </c>
      <c r="D31" s="39" t="s">
        <v>378</v>
      </c>
      <c r="E31" s="39" t="s">
        <v>378</v>
      </c>
      <c r="F31" s="39" t="s">
        <v>394</v>
      </c>
      <c r="G31" s="39" t="s">
        <v>314</v>
      </c>
      <c r="H31" s="40">
        <v>0.2</v>
      </c>
      <c r="I31" s="40">
        <v>0.2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21" customHeight="1">
      <c r="A32" s="39" t="s">
        <v>395</v>
      </c>
      <c r="B32" s="39" t="s">
        <v>396</v>
      </c>
      <c r="C32" s="39"/>
      <c r="D32" s="39"/>
      <c r="E32" s="39"/>
      <c r="F32" s="39"/>
      <c r="G32" s="39"/>
      <c r="H32" s="40">
        <v>3.5</v>
      </c>
      <c r="I32" s="40">
        <v>3.5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21" customHeight="1">
      <c r="A33" s="39"/>
      <c r="B33" s="39"/>
      <c r="C33" s="39" t="s">
        <v>380</v>
      </c>
      <c r="D33" s="39" t="s">
        <v>377</v>
      </c>
      <c r="E33" s="39" t="s">
        <v>105</v>
      </c>
      <c r="F33" s="39"/>
      <c r="G33" s="39"/>
      <c r="H33" s="40">
        <v>3.5</v>
      </c>
      <c r="I33" s="40">
        <v>3.5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21" customHeight="1">
      <c r="A34" s="39" t="s">
        <v>378</v>
      </c>
      <c r="B34" s="39" t="s">
        <v>378</v>
      </c>
      <c r="C34" s="39" t="s">
        <v>378</v>
      </c>
      <c r="D34" s="39" t="s">
        <v>378</v>
      </c>
      <c r="E34" s="39" t="s">
        <v>378</v>
      </c>
      <c r="F34" s="39" t="s">
        <v>396</v>
      </c>
      <c r="G34" s="39" t="s">
        <v>314</v>
      </c>
      <c r="H34" s="40">
        <v>3.5</v>
      </c>
      <c r="I34" s="40">
        <v>3.5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</row>
    <row r="35" spans="1:14" ht="21" customHeight="1">
      <c r="A35" s="39" t="s">
        <v>397</v>
      </c>
      <c r="B35" s="39" t="s">
        <v>398</v>
      </c>
      <c r="C35" s="39"/>
      <c r="D35" s="39"/>
      <c r="E35" s="39"/>
      <c r="F35" s="39"/>
      <c r="G35" s="39"/>
      <c r="H35" s="40">
        <v>0.4</v>
      </c>
      <c r="I35" s="40">
        <v>0.4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</row>
    <row r="36" spans="1:14" ht="21" customHeight="1">
      <c r="A36" s="39"/>
      <c r="B36" s="39"/>
      <c r="C36" s="39" t="s">
        <v>376</v>
      </c>
      <c r="D36" s="39" t="s">
        <v>377</v>
      </c>
      <c r="E36" s="39" t="s">
        <v>105</v>
      </c>
      <c r="F36" s="39"/>
      <c r="G36" s="39"/>
      <c r="H36" s="40">
        <v>0.4</v>
      </c>
      <c r="I36" s="40">
        <v>0.4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21" customHeight="1">
      <c r="A37" s="39" t="s">
        <v>378</v>
      </c>
      <c r="B37" s="39" t="s">
        <v>378</v>
      </c>
      <c r="C37" s="39" t="s">
        <v>378</v>
      </c>
      <c r="D37" s="39" t="s">
        <v>378</v>
      </c>
      <c r="E37" s="39" t="s">
        <v>378</v>
      </c>
      <c r="F37" s="39" t="s">
        <v>399</v>
      </c>
      <c r="G37" s="39" t="s">
        <v>314</v>
      </c>
      <c r="H37" s="40">
        <v>0.4</v>
      </c>
      <c r="I37" s="40">
        <v>0.4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ht="21" customHeight="1">
      <c r="A38" s="39" t="s">
        <v>400</v>
      </c>
      <c r="B38" s="39" t="s">
        <v>401</v>
      </c>
      <c r="C38" s="39"/>
      <c r="D38" s="39"/>
      <c r="E38" s="39"/>
      <c r="F38" s="39"/>
      <c r="G38" s="39"/>
      <c r="H38" s="40">
        <v>0.5</v>
      </c>
      <c r="I38" s="40">
        <v>0.5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ht="21" customHeight="1">
      <c r="A39" s="39"/>
      <c r="B39" s="39"/>
      <c r="C39" s="39" t="s">
        <v>380</v>
      </c>
      <c r="D39" s="39" t="s">
        <v>377</v>
      </c>
      <c r="E39" s="39" t="s">
        <v>105</v>
      </c>
      <c r="F39" s="39"/>
      <c r="G39" s="39"/>
      <c r="H39" s="40">
        <v>0.5</v>
      </c>
      <c r="I39" s="40">
        <v>0.5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</row>
    <row r="40" spans="1:14" ht="21" customHeight="1">
      <c r="A40" s="39" t="s">
        <v>378</v>
      </c>
      <c r="B40" s="39" t="s">
        <v>378</v>
      </c>
      <c r="C40" s="39" t="s">
        <v>378</v>
      </c>
      <c r="D40" s="39" t="s">
        <v>378</v>
      </c>
      <c r="E40" s="39" t="s">
        <v>378</v>
      </c>
      <c r="F40" s="39" t="s">
        <v>402</v>
      </c>
      <c r="G40" s="39" t="s">
        <v>314</v>
      </c>
      <c r="H40" s="40">
        <v>0.5</v>
      </c>
      <c r="I40" s="40">
        <v>0.5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21" customHeight="1">
      <c r="A41" s="39" t="s">
        <v>403</v>
      </c>
      <c r="B41" s="39" t="s">
        <v>404</v>
      </c>
      <c r="C41" s="39"/>
      <c r="D41" s="39"/>
      <c r="E41" s="39"/>
      <c r="F41" s="39"/>
      <c r="G41" s="39"/>
      <c r="H41" s="40">
        <v>0.3</v>
      </c>
      <c r="I41" s="40">
        <v>0.3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</row>
    <row r="42" spans="1:14" ht="21" customHeight="1">
      <c r="A42" s="39"/>
      <c r="B42" s="39"/>
      <c r="C42" s="39" t="s">
        <v>380</v>
      </c>
      <c r="D42" s="39" t="s">
        <v>377</v>
      </c>
      <c r="E42" s="39" t="s">
        <v>105</v>
      </c>
      <c r="F42" s="39"/>
      <c r="G42" s="39"/>
      <c r="H42" s="40">
        <v>0.3</v>
      </c>
      <c r="I42" s="40">
        <v>0.3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21" customHeight="1">
      <c r="A43" s="39" t="s">
        <v>378</v>
      </c>
      <c r="B43" s="39" t="s">
        <v>378</v>
      </c>
      <c r="C43" s="39" t="s">
        <v>378</v>
      </c>
      <c r="D43" s="39" t="s">
        <v>378</v>
      </c>
      <c r="E43" s="39" t="s">
        <v>378</v>
      </c>
      <c r="F43" s="39" t="s">
        <v>404</v>
      </c>
      <c r="G43" s="39" t="s">
        <v>314</v>
      </c>
      <c r="H43" s="40">
        <v>0.3</v>
      </c>
      <c r="I43" s="40">
        <v>0.3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</row>
    <row r="44" spans="1:14" ht="21" customHeight="1">
      <c r="A44" s="39" t="s">
        <v>405</v>
      </c>
      <c r="B44" s="39" t="s">
        <v>406</v>
      </c>
      <c r="C44" s="39"/>
      <c r="D44" s="39"/>
      <c r="E44" s="39"/>
      <c r="F44" s="39"/>
      <c r="G44" s="39"/>
      <c r="H44" s="40">
        <v>8.75</v>
      </c>
      <c r="I44" s="40">
        <v>8.75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</row>
    <row r="45" spans="1:14" ht="21" customHeight="1">
      <c r="A45" s="39"/>
      <c r="B45" s="39"/>
      <c r="C45" s="39" t="s">
        <v>380</v>
      </c>
      <c r="D45" s="39" t="s">
        <v>377</v>
      </c>
      <c r="E45" s="39" t="s">
        <v>105</v>
      </c>
      <c r="F45" s="39"/>
      <c r="G45" s="39"/>
      <c r="H45" s="40">
        <v>4.5</v>
      </c>
      <c r="I45" s="40">
        <v>4.5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21" customHeight="1">
      <c r="A46" s="39" t="s">
        <v>378</v>
      </c>
      <c r="B46" s="39" t="s">
        <v>378</v>
      </c>
      <c r="C46" s="39" t="s">
        <v>378</v>
      </c>
      <c r="D46" s="39" t="s">
        <v>378</v>
      </c>
      <c r="E46" s="39" t="s">
        <v>378</v>
      </c>
      <c r="F46" s="39" t="s">
        <v>407</v>
      </c>
      <c r="G46" s="39" t="s">
        <v>314</v>
      </c>
      <c r="H46" s="40">
        <v>3</v>
      </c>
      <c r="I46" s="40">
        <v>3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21" customHeight="1">
      <c r="A47" s="39" t="s">
        <v>378</v>
      </c>
      <c r="B47" s="39" t="s">
        <v>378</v>
      </c>
      <c r="C47" s="39" t="s">
        <v>378</v>
      </c>
      <c r="D47" s="39" t="s">
        <v>378</v>
      </c>
      <c r="E47" s="39" t="s">
        <v>378</v>
      </c>
      <c r="F47" s="39" t="s">
        <v>408</v>
      </c>
      <c r="G47" s="39" t="s">
        <v>314</v>
      </c>
      <c r="H47" s="40">
        <v>1.5</v>
      </c>
      <c r="I47" s="40">
        <v>1.5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</row>
    <row r="48" spans="1:14" ht="21" customHeight="1">
      <c r="A48" s="39"/>
      <c r="B48" s="39"/>
      <c r="C48" s="39" t="s">
        <v>381</v>
      </c>
      <c r="D48" s="39" t="s">
        <v>382</v>
      </c>
      <c r="E48" s="39" t="s">
        <v>136</v>
      </c>
      <c r="F48" s="39"/>
      <c r="G48" s="39"/>
      <c r="H48" s="40">
        <v>4.25</v>
      </c>
      <c r="I48" s="40">
        <v>4.25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21" customHeight="1">
      <c r="A49" s="39" t="s">
        <v>378</v>
      </c>
      <c r="B49" s="39" t="s">
        <v>378</v>
      </c>
      <c r="C49" s="39" t="s">
        <v>378</v>
      </c>
      <c r="D49" s="39" t="s">
        <v>378</v>
      </c>
      <c r="E49" s="39" t="s">
        <v>378</v>
      </c>
      <c r="F49" s="39" t="s">
        <v>409</v>
      </c>
      <c r="G49" s="39" t="s">
        <v>314</v>
      </c>
      <c r="H49" s="40">
        <v>4.25</v>
      </c>
      <c r="I49" s="40">
        <v>4.25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1:14" ht="21" customHeight="1">
      <c r="A50" s="39" t="s">
        <v>410</v>
      </c>
      <c r="B50" s="39" t="s">
        <v>411</v>
      </c>
      <c r="C50" s="39"/>
      <c r="D50" s="39"/>
      <c r="E50" s="39"/>
      <c r="F50" s="39"/>
      <c r="G50" s="39"/>
      <c r="H50" s="40">
        <v>0.2</v>
      </c>
      <c r="I50" s="40">
        <v>0.2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</row>
    <row r="51" spans="1:14" ht="21" customHeight="1">
      <c r="A51" s="39"/>
      <c r="B51" s="39"/>
      <c r="C51" s="39" t="s">
        <v>380</v>
      </c>
      <c r="D51" s="39" t="s">
        <v>377</v>
      </c>
      <c r="E51" s="39" t="s">
        <v>105</v>
      </c>
      <c r="F51" s="39"/>
      <c r="G51" s="39"/>
      <c r="H51" s="40">
        <v>0.2</v>
      </c>
      <c r="I51" s="40">
        <v>0.2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</row>
    <row r="52" spans="1:14" ht="21" customHeight="1">
      <c r="A52" s="39" t="s">
        <v>378</v>
      </c>
      <c r="B52" s="39" t="s">
        <v>378</v>
      </c>
      <c r="C52" s="39" t="s">
        <v>378</v>
      </c>
      <c r="D52" s="39" t="s">
        <v>378</v>
      </c>
      <c r="E52" s="39" t="s">
        <v>378</v>
      </c>
      <c r="F52" s="39" t="s">
        <v>411</v>
      </c>
      <c r="G52" s="39" t="s">
        <v>314</v>
      </c>
      <c r="H52" s="40">
        <v>0.2</v>
      </c>
      <c r="I52" s="40">
        <v>0.2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</row>
    <row r="53" spans="1:14" ht="21" customHeight="1">
      <c r="A53" s="39" t="s">
        <v>412</v>
      </c>
      <c r="B53" s="39" t="s">
        <v>413</v>
      </c>
      <c r="C53" s="39"/>
      <c r="D53" s="39"/>
      <c r="E53" s="39"/>
      <c r="F53" s="39"/>
      <c r="G53" s="39"/>
      <c r="H53" s="40">
        <v>0.4</v>
      </c>
      <c r="I53" s="40">
        <v>0.4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</row>
    <row r="54" spans="1:14" ht="21" customHeight="1">
      <c r="A54" s="39"/>
      <c r="B54" s="39"/>
      <c r="C54" s="39" t="s">
        <v>380</v>
      </c>
      <c r="D54" s="39" t="s">
        <v>377</v>
      </c>
      <c r="E54" s="39" t="s">
        <v>105</v>
      </c>
      <c r="F54" s="39"/>
      <c r="G54" s="39"/>
      <c r="H54" s="40">
        <v>0.4</v>
      </c>
      <c r="I54" s="40">
        <v>0.4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21" customHeight="1">
      <c r="A55" s="39" t="s">
        <v>378</v>
      </c>
      <c r="B55" s="39" t="s">
        <v>378</v>
      </c>
      <c r="C55" s="39" t="s">
        <v>378</v>
      </c>
      <c r="D55" s="39" t="s">
        <v>378</v>
      </c>
      <c r="E55" s="39" t="s">
        <v>378</v>
      </c>
      <c r="F55" s="39" t="s">
        <v>414</v>
      </c>
      <c r="G55" s="39" t="s">
        <v>314</v>
      </c>
      <c r="H55" s="40">
        <v>0.4</v>
      </c>
      <c r="I55" s="40">
        <v>0.4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</row>
    <row r="56" spans="1:14" ht="21" customHeight="1">
      <c r="A56" s="39" t="s">
        <v>415</v>
      </c>
      <c r="B56" s="39" t="s">
        <v>416</v>
      </c>
      <c r="C56" s="39"/>
      <c r="D56" s="39"/>
      <c r="E56" s="39"/>
      <c r="F56" s="39"/>
      <c r="G56" s="39"/>
      <c r="H56" s="40">
        <v>6.17</v>
      </c>
      <c r="I56" s="40">
        <v>6.17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</row>
    <row r="57" spans="1:14" ht="21" customHeight="1">
      <c r="A57" s="39"/>
      <c r="B57" s="39"/>
      <c r="C57" s="39" t="s">
        <v>380</v>
      </c>
      <c r="D57" s="39" t="s">
        <v>377</v>
      </c>
      <c r="E57" s="39" t="s">
        <v>105</v>
      </c>
      <c r="F57" s="39"/>
      <c r="G57" s="39"/>
      <c r="H57" s="40">
        <v>5.45</v>
      </c>
      <c r="I57" s="40">
        <v>5.45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21" customHeight="1">
      <c r="A58" s="39" t="s">
        <v>378</v>
      </c>
      <c r="B58" s="39" t="s">
        <v>378</v>
      </c>
      <c r="C58" s="39" t="s">
        <v>378</v>
      </c>
      <c r="D58" s="39" t="s">
        <v>378</v>
      </c>
      <c r="E58" s="39" t="s">
        <v>378</v>
      </c>
      <c r="F58" s="39" t="s">
        <v>417</v>
      </c>
      <c r="G58" s="39" t="s">
        <v>314</v>
      </c>
      <c r="H58" s="40">
        <v>1.25</v>
      </c>
      <c r="I58" s="40">
        <v>1.25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21" customHeight="1">
      <c r="A59" s="39" t="s">
        <v>378</v>
      </c>
      <c r="B59" s="39" t="s">
        <v>378</v>
      </c>
      <c r="C59" s="39" t="s">
        <v>378</v>
      </c>
      <c r="D59" s="39" t="s">
        <v>378</v>
      </c>
      <c r="E59" s="39" t="s">
        <v>378</v>
      </c>
      <c r="F59" s="39" t="s">
        <v>418</v>
      </c>
      <c r="G59" s="39" t="s">
        <v>314</v>
      </c>
      <c r="H59" s="40">
        <v>1.1</v>
      </c>
      <c r="I59" s="40">
        <v>1.1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</row>
    <row r="60" spans="1:14" ht="21" customHeight="1">
      <c r="A60" s="39" t="s">
        <v>378</v>
      </c>
      <c r="B60" s="39" t="s">
        <v>378</v>
      </c>
      <c r="C60" s="39" t="s">
        <v>378</v>
      </c>
      <c r="D60" s="39" t="s">
        <v>378</v>
      </c>
      <c r="E60" s="39" t="s">
        <v>378</v>
      </c>
      <c r="F60" s="39" t="s">
        <v>419</v>
      </c>
      <c r="G60" s="39" t="s">
        <v>314</v>
      </c>
      <c r="H60" s="40">
        <v>3.1</v>
      </c>
      <c r="I60" s="40">
        <v>3.1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4" ht="21" customHeight="1">
      <c r="A61" s="39"/>
      <c r="B61" s="39"/>
      <c r="C61" s="39" t="s">
        <v>381</v>
      </c>
      <c r="D61" s="39" t="s">
        <v>382</v>
      </c>
      <c r="E61" s="39" t="s">
        <v>136</v>
      </c>
      <c r="F61" s="39"/>
      <c r="G61" s="39"/>
      <c r="H61" s="40">
        <v>0.72</v>
      </c>
      <c r="I61" s="40">
        <v>0.72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</row>
    <row r="62" spans="1:14" ht="21" customHeight="1">
      <c r="A62" s="39" t="s">
        <v>378</v>
      </c>
      <c r="B62" s="39" t="s">
        <v>378</v>
      </c>
      <c r="C62" s="39" t="s">
        <v>378</v>
      </c>
      <c r="D62" s="39" t="s">
        <v>378</v>
      </c>
      <c r="E62" s="39" t="s">
        <v>378</v>
      </c>
      <c r="F62" s="39" t="s">
        <v>420</v>
      </c>
      <c r="G62" s="39" t="s">
        <v>314</v>
      </c>
      <c r="H62" s="40">
        <v>0.72</v>
      </c>
      <c r="I62" s="40">
        <v>0.72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</row>
    <row r="63" spans="1:14" ht="21" customHeight="1">
      <c r="A63" s="39" t="s">
        <v>421</v>
      </c>
      <c r="B63" s="39" t="s">
        <v>422</v>
      </c>
      <c r="C63" s="39"/>
      <c r="D63" s="39"/>
      <c r="E63" s="39"/>
      <c r="F63" s="39"/>
      <c r="G63" s="39"/>
      <c r="H63" s="40">
        <v>1.53</v>
      </c>
      <c r="I63" s="40">
        <v>1.53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</row>
    <row r="64" spans="1:14" ht="21" customHeight="1">
      <c r="A64" s="39"/>
      <c r="B64" s="39"/>
      <c r="C64" s="39" t="s">
        <v>423</v>
      </c>
      <c r="D64" s="39" t="s">
        <v>377</v>
      </c>
      <c r="E64" s="39" t="s">
        <v>105</v>
      </c>
      <c r="F64" s="39"/>
      <c r="G64" s="39"/>
      <c r="H64" s="40">
        <v>1.2</v>
      </c>
      <c r="I64" s="40">
        <v>1.2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</row>
    <row r="65" spans="1:14" ht="21" customHeight="1">
      <c r="A65" s="39" t="s">
        <v>378</v>
      </c>
      <c r="B65" s="39" t="s">
        <v>378</v>
      </c>
      <c r="C65" s="39" t="s">
        <v>378</v>
      </c>
      <c r="D65" s="39" t="s">
        <v>378</v>
      </c>
      <c r="E65" s="39" t="s">
        <v>378</v>
      </c>
      <c r="F65" s="39" t="s">
        <v>422</v>
      </c>
      <c r="G65" s="39" t="s">
        <v>261</v>
      </c>
      <c r="H65" s="40">
        <v>1.2</v>
      </c>
      <c r="I65" s="40">
        <v>1.2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</row>
    <row r="66" spans="1:14" ht="21" customHeight="1">
      <c r="A66" s="39"/>
      <c r="B66" s="39"/>
      <c r="C66" s="39" t="s">
        <v>381</v>
      </c>
      <c r="D66" s="39" t="s">
        <v>382</v>
      </c>
      <c r="E66" s="39" t="s">
        <v>136</v>
      </c>
      <c r="F66" s="39"/>
      <c r="G66" s="39"/>
      <c r="H66" s="40">
        <v>0.33</v>
      </c>
      <c r="I66" s="40">
        <v>0.33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</row>
    <row r="67" spans="1:14" ht="21" customHeight="1">
      <c r="A67" s="39" t="s">
        <v>378</v>
      </c>
      <c r="B67" s="39" t="s">
        <v>378</v>
      </c>
      <c r="C67" s="39" t="s">
        <v>378</v>
      </c>
      <c r="D67" s="39" t="s">
        <v>378</v>
      </c>
      <c r="E67" s="39" t="s">
        <v>378</v>
      </c>
      <c r="F67" s="39" t="s">
        <v>422</v>
      </c>
      <c r="G67" s="39" t="s">
        <v>261</v>
      </c>
      <c r="H67" s="40">
        <v>0.33</v>
      </c>
      <c r="I67" s="40">
        <v>0.33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</row>
    <row r="68" spans="1:14" ht="21" customHeight="1">
      <c r="A68" s="39" t="s">
        <v>424</v>
      </c>
      <c r="B68" s="39" t="s">
        <v>425</v>
      </c>
      <c r="C68" s="39"/>
      <c r="D68" s="39"/>
      <c r="E68" s="39"/>
      <c r="F68" s="39"/>
      <c r="G68" s="39"/>
      <c r="H68" s="40">
        <v>0.18</v>
      </c>
      <c r="I68" s="40">
        <v>0.18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</row>
    <row r="69" spans="1:14" ht="21" customHeight="1">
      <c r="A69" s="39"/>
      <c r="B69" s="39"/>
      <c r="C69" s="39" t="s">
        <v>381</v>
      </c>
      <c r="D69" s="39" t="s">
        <v>382</v>
      </c>
      <c r="E69" s="39" t="s">
        <v>136</v>
      </c>
      <c r="F69" s="39"/>
      <c r="G69" s="39"/>
      <c r="H69" s="40">
        <v>0.18</v>
      </c>
      <c r="I69" s="40">
        <v>0.18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</row>
    <row r="70" spans="1:14" ht="21" customHeight="1">
      <c r="A70" s="39" t="s">
        <v>378</v>
      </c>
      <c r="B70" s="39" t="s">
        <v>378</v>
      </c>
      <c r="C70" s="39" t="s">
        <v>378</v>
      </c>
      <c r="D70" s="39" t="s">
        <v>378</v>
      </c>
      <c r="E70" s="39" t="s">
        <v>378</v>
      </c>
      <c r="F70" s="39" t="s">
        <v>426</v>
      </c>
      <c r="G70" s="39" t="s">
        <v>314</v>
      </c>
      <c r="H70" s="40">
        <v>0.18</v>
      </c>
      <c r="I70" s="40">
        <v>0.18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</row>
    <row r="71" spans="1:14" ht="21" customHeight="1">
      <c r="A71" s="39" t="s">
        <v>427</v>
      </c>
      <c r="B71" s="39" t="s">
        <v>428</v>
      </c>
      <c r="C71" s="39"/>
      <c r="D71" s="39"/>
      <c r="E71" s="39"/>
      <c r="F71" s="39"/>
      <c r="G71" s="39"/>
      <c r="H71" s="40">
        <v>9.6</v>
      </c>
      <c r="I71" s="40">
        <v>9.6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</row>
    <row r="72" spans="1:14" ht="21" customHeight="1">
      <c r="A72" s="39"/>
      <c r="B72" s="39"/>
      <c r="C72" s="39" t="s">
        <v>429</v>
      </c>
      <c r="D72" s="39" t="s">
        <v>377</v>
      </c>
      <c r="E72" s="39" t="s">
        <v>105</v>
      </c>
      <c r="F72" s="39"/>
      <c r="G72" s="39"/>
      <c r="H72" s="40">
        <v>2</v>
      </c>
      <c r="I72" s="40">
        <v>2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</row>
    <row r="73" spans="1:14" ht="21" customHeight="1">
      <c r="A73" s="39" t="s">
        <v>378</v>
      </c>
      <c r="B73" s="39" t="s">
        <v>378</v>
      </c>
      <c r="C73" s="39" t="s">
        <v>378</v>
      </c>
      <c r="D73" s="39" t="s">
        <v>378</v>
      </c>
      <c r="E73" s="39" t="s">
        <v>378</v>
      </c>
      <c r="F73" s="39" t="s">
        <v>263</v>
      </c>
      <c r="G73" s="39" t="s">
        <v>263</v>
      </c>
      <c r="H73" s="40">
        <v>2</v>
      </c>
      <c r="I73" s="40">
        <v>2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</row>
    <row r="74" spans="1:14" ht="21" customHeight="1">
      <c r="A74" s="39"/>
      <c r="B74" s="39"/>
      <c r="C74" s="39" t="s">
        <v>376</v>
      </c>
      <c r="D74" s="39" t="s">
        <v>377</v>
      </c>
      <c r="E74" s="39" t="s">
        <v>105</v>
      </c>
      <c r="F74" s="39"/>
      <c r="G74" s="39"/>
      <c r="H74" s="40">
        <v>1</v>
      </c>
      <c r="I74" s="40">
        <v>1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</row>
    <row r="75" spans="1:14" ht="21" customHeight="1">
      <c r="A75" s="39" t="s">
        <v>378</v>
      </c>
      <c r="B75" s="39" t="s">
        <v>378</v>
      </c>
      <c r="C75" s="39" t="s">
        <v>378</v>
      </c>
      <c r="D75" s="39" t="s">
        <v>378</v>
      </c>
      <c r="E75" s="39" t="s">
        <v>378</v>
      </c>
      <c r="F75" s="39" t="s">
        <v>263</v>
      </c>
      <c r="G75" s="39" t="s">
        <v>263</v>
      </c>
      <c r="H75" s="40">
        <v>1</v>
      </c>
      <c r="I75" s="40">
        <v>1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</row>
    <row r="76" spans="1:14" ht="21" customHeight="1">
      <c r="A76" s="39"/>
      <c r="B76" s="39"/>
      <c r="C76" s="39" t="s">
        <v>430</v>
      </c>
      <c r="D76" s="39" t="s">
        <v>377</v>
      </c>
      <c r="E76" s="39" t="s">
        <v>105</v>
      </c>
      <c r="F76" s="39"/>
      <c r="G76" s="39"/>
      <c r="H76" s="40">
        <v>1</v>
      </c>
      <c r="I76" s="40">
        <v>1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</row>
    <row r="77" spans="1:14" ht="21" customHeight="1">
      <c r="A77" s="39" t="s">
        <v>378</v>
      </c>
      <c r="B77" s="39" t="s">
        <v>378</v>
      </c>
      <c r="C77" s="39" t="s">
        <v>378</v>
      </c>
      <c r="D77" s="39" t="s">
        <v>378</v>
      </c>
      <c r="E77" s="39" t="s">
        <v>378</v>
      </c>
      <c r="F77" s="39" t="s">
        <v>263</v>
      </c>
      <c r="G77" s="39" t="s">
        <v>263</v>
      </c>
      <c r="H77" s="40">
        <v>1</v>
      </c>
      <c r="I77" s="40">
        <v>1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</row>
    <row r="78" spans="1:14" ht="21" customHeight="1">
      <c r="A78" s="39"/>
      <c r="B78" s="39"/>
      <c r="C78" s="39" t="s">
        <v>392</v>
      </c>
      <c r="D78" s="39" t="s">
        <v>377</v>
      </c>
      <c r="E78" s="39" t="s">
        <v>105</v>
      </c>
      <c r="F78" s="39"/>
      <c r="G78" s="39"/>
      <c r="H78" s="40">
        <v>0.4</v>
      </c>
      <c r="I78" s="40">
        <v>0.4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ht="21" customHeight="1">
      <c r="A79" s="39" t="s">
        <v>378</v>
      </c>
      <c r="B79" s="39" t="s">
        <v>378</v>
      </c>
      <c r="C79" s="39" t="s">
        <v>378</v>
      </c>
      <c r="D79" s="39" t="s">
        <v>378</v>
      </c>
      <c r="E79" s="39" t="s">
        <v>378</v>
      </c>
      <c r="F79" s="39" t="s">
        <v>431</v>
      </c>
      <c r="G79" s="39" t="s">
        <v>263</v>
      </c>
      <c r="H79" s="40">
        <v>0.4</v>
      </c>
      <c r="I79" s="40">
        <v>0.4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</row>
    <row r="80" spans="1:14" ht="21" customHeight="1">
      <c r="A80" s="39"/>
      <c r="B80" s="39"/>
      <c r="C80" s="39" t="s">
        <v>432</v>
      </c>
      <c r="D80" s="39" t="s">
        <v>377</v>
      </c>
      <c r="E80" s="39" t="s">
        <v>105</v>
      </c>
      <c r="F80" s="39"/>
      <c r="G80" s="39"/>
      <c r="H80" s="40">
        <v>0.8</v>
      </c>
      <c r="I80" s="40">
        <v>0.8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</row>
    <row r="81" spans="1:14" ht="21" customHeight="1">
      <c r="A81" s="39" t="s">
        <v>378</v>
      </c>
      <c r="B81" s="39" t="s">
        <v>378</v>
      </c>
      <c r="C81" s="39" t="s">
        <v>378</v>
      </c>
      <c r="D81" s="39" t="s">
        <v>378</v>
      </c>
      <c r="E81" s="39" t="s">
        <v>378</v>
      </c>
      <c r="F81" s="39" t="s">
        <v>263</v>
      </c>
      <c r="G81" s="39" t="s">
        <v>263</v>
      </c>
      <c r="H81" s="40">
        <v>0.8</v>
      </c>
      <c r="I81" s="40">
        <v>0.8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21" customHeight="1">
      <c r="A82" s="39"/>
      <c r="B82" s="39"/>
      <c r="C82" s="39" t="s">
        <v>381</v>
      </c>
      <c r="D82" s="39" t="s">
        <v>382</v>
      </c>
      <c r="E82" s="39" t="s">
        <v>136</v>
      </c>
      <c r="F82" s="39"/>
      <c r="G82" s="39"/>
      <c r="H82" s="40">
        <v>1</v>
      </c>
      <c r="I82" s="40">
        <v>1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ht="21" customHeight="1">
      <c r="A83" s="39" t="s">
        <v>378</v>
      </c>
      <c r="B83" s="39" t="s">
        <v>378</v>
      </c>
      <c r="C83" s="39" t="s">
        <v>378</v>
      </c>
      <c r="D83" s="39" t="s">
        <v>378</v>
      </c>
      <c r="E83" s="39" t="s">
        <v>378</v>
      </c>
      <c r="F83" s="39" t="s">
        <v>433</v>
      </c>
      <c r="G83" s="39" t="s">
        <v>263</v>
      </c>
      <c r="H83" s="40">
        <v>1</v>
      </c>
      <c r="I83" s="40">
        <v>1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</row>
    <row r="84" spans="1:14" ht="21" customHeight="1">
      <c r="A84" s="39"/>
      <c r="B84" s="39"/>
      <c r="C84" s="39" t="s">
        <v>434</v>
      </c>
      <c r="D84" s="39" t="s">
        <v>377</v>
      </c>
      <c r="E84" s="39" t="s">
        <v>105</v>
      </c>
      <c r="F84" s="39"/>
      <c r="G84" s="39"/>
      <c r="H84" s="40">
        <v>2</v>
      </c>
      <c r="I84" s="40">
        <v>2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  <row r="85" spans="1:14" ht="21" customHeight="1">
      <c r="A85" s="39" t="s">
        <v>378</v>
      </c>
      <c r="B85" s="39" t="s">
        <v>378</v>
      </c>
      <c r="C85" s="39" t="s">
        <v>378</v>
      </c>
      <c r="D85" s="39" t="s">
        <v>378</v>
      </c>
      <c r="E85" s="39" t="s">
        <v>378</v>
      </c>
      <c r="F85" s="39" t="s">
        <v>263</v>
      </c>
      <c r="G85" s="39" t="s">
        <v>263</v>
      </c>
      <c r="H85" s="40">
        <v>2</v>
      </c>
      <c r="I85" s="40">
        <v>2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</row>
    <row r="86" spans="1:14" ht="21" customHeight="1">
      <c r="A86" s="39"/>
      <c r="B86" s="39"/>
      <c r="C86" s="39" t="s">
        <v>384</v>
      </c>
      <c r="D86" s="39" t="s">
        <v>377</v>
      </c>
      <c r="E86" s="39" t="s">
        <v>105</v>
      </c>
      <c r="F86" s="39"/>
      <c r="G86" s="39"/>
      <c r="H86" s="40">
        <v>1.4</v>
      </c>
      <c r="I86" s="40">
        <v>1.4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</row>
    <row r="87" spans="1:14" ht="21" customHeight="1">
      <c r="A87" s="39" t="s">
        <v>378</v>
      </c>
      <c r="B87" s="39" t="s">
        <v>378</v>
      </c>
      <c r="C87" s="39" t="s">
        <v>378</v>
      </c>
      <c r="D87" s="39" t="s">
        <v>378</v>
      </c>
      <c r="E87" s="39" t="s">
        <v>378</v>
      </c>
      <c r="F87" s="39" t="s">
        <v>433</v>
      </c>
      <c r="G87" s="39" t="s">
        <v>263</v>
      </c>
      <c r="H87" s="40">
        <v>1.4</v>
      </c>
      <c r="I87" s="40">
        <v>1.4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</row>
    <row r="88" spans="1:14" ht="21" customHeight="1">
      <c r="A88" s="39" t="s">
        <v>435</v>
      </c>
      <c r="B88" s="39" t="s">
        <v>436</v>
      </c>
      <c r="C88" s="39"/>
      <c r="D88" s="39"/>
      <c r="E88" s="39"/>
      <c r="F88" s="39"/>
      <c r="G88" s="39"/>
      <c r="H88" s="40">
        <v>5</v>
      </c>
      <c r="I88" s="40">
        <v>5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</row>
    <row r="89" spans="1:14" ht="21" customHeight="1">
      <c r="A89" s="39"/>
      <c r="B89" s="39"/>
      <c r="C89" s="39" t="s">
        <v>437</v>
      </c>
      <c r="D89" s="39" t="s">
        <v>382</v>
      </c>
      <c r="E89" s="39" t="s">
        <v>136</v>
      </c>
      <c r="F89" s="39"/>
      <c r="G89" s="39"/>
      <c r="H89" s="40">
        <v>5</v>
      </c>
      <c r="I89" s="40">
        <v>5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</row>
    <row r="90" spans="1:14" ht="21" customHeight="1">
      <c r="A90" s="39" t="s">
        <v>378</v>
      </c>
      <c r="B90" s="39" t="s">
        <v>378</v>
      </c>
      <c r="C90" s="39" t="s">
        <v>378</v>
      </c>
      <c r="D90" s="39" t="s">
        <v>378</v>
      </c>
      <c r="E90" s="39" t="s">
        <v>378</v>
      </c>
      <c r="F90" s="39" t="s">
        <v>438</v>
      </c>
      <c r="G90" s="39" t="s">
        <v>306</v>
      </c>
      <c r="H90" s="40">
        <v>5</v>
      </c>
      <c r="I90" s="40">
        <v>5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</row>
    <row r="91" spans="1:14" ht="21" customHeight="1">
      <c r="A91" s="39" t="s">
        <v>439</v>
      </c>
      <c r="B91" s="39" t="s">
        <v>440</v>
      </c>
      <c r="C91" s="39"/>
      <c r="D91" s="39"/>
      <c r="E91" s="39"/>
      <c r="F91" s="39"/>
      <c r="G91" s="39"/>
      <c r="H91" s="40">
        <v>5.92</v>
      </c>
      <c r="I91" s="40">
        <v>5.92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</row>
    <row r="92" spans="1:14" ht="21" customHeight="1">
      <c r="A92" s="39"/>
      <c r="B92" s="39"/>
      <c r="C92" s="39" t="s">
        <v>380</v>
      </c>
      <c r="D92" s="39" t="s">
        <v>377</v>
      </c>
      <c r="E92" s="39" t="s">
        <v>105</v>
      </c>
      <c r="F92" s="39"/>
      <c r="G92" s="39"/>
      <c r="H92" s="40">
        <v>3.42</v>
      </c>
      <c r="I92" s="40">
        <v>3.42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</row>
    <row r="93" spans="1:14" ht="21" customHeight="1">
      <c r="A93" s="39" t="s">
        <v>378</v>
      </c>
      <c r="B93" s="39" t="s">
        <v>378</v>
      </c>
      <c r="C93" s="39" t="s">
        <v>378</v>
      </c>
      <c r="D93" s="39" t="s">
        <v>378</v>
      </c>
      <c r="E93" s="39" t="s">
        <v>378</v>
      </c>
      <c r="F93" s="39" t="s">
        <v>441</v>
      </c>
      <c r="G93" s="39" t="s">
        <v>269</v>
      </c>
      <c r="H93" s="40">
        <v>3.42</v>
      </c>
      <c r="I93" s="40">
        <v>3.42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</row>
    <row r="94" spans="1:14" ht="21" customHeight="1">
      <c r="A94" s="39"/>
      <c r="B94" s="39"/>
      <c r="C94" s="39" t="s">
        <v>381</v>
      </c>
      <c r="D94" s="39" t="s">
        <v>382</v>
      </c>
      <c r="E94" s="39" t="s">
        <v>136</v>
      </c>
      <c r="F94" s="39"/>
      <c r="G94" s="39"/>
      <c r="H94" s="40">
        <v>2.5</v>
      </c>
      <c r="I94" s="40">
        <v>2.5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</row>
    <row r="95" spans="1:14" ht="21" customHeight="1">
      <c r="A95" s="39" t="s">
        <v>378</v>
      </c>
      <c r="B95" s="39" t="s">
        <v>378</v>
      </c>
      <c r="C95" s="39" t="s">
        <v>378</v>
      </c>
      <c r="D95" s="39" t="s">
        <v>378</v>
      </c>
      <c r="E95" s="39" t="s">
        <v>378</v>
      </c>
      <c r="F95" s="39" t="s">
        <v>442</v>
      </c>
      <c r="G95" s="39" t="s">
        <v>269</v>
      </c>
      <c r="H95" s="40">
        <v>2.5</v>
      </c>
      <c r="I95" s="40">
        <v>2.5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443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444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445</v>
      </c>
      <c r="B3" s="21"/>
      <c r="C3" s="21"/>
      <c r="D3" s="21"/>
      <c r="E3" s="21"/>
      <c r="F3" s="21"/>
      <c r="G3" s="21"/>
      <c r="H3" s="7" t="s">
        <v>446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447</v>
      </c>
      <c r="B4" s="9" t="s">
        <v>448</v>
      </c>
      <c r="C4" s="9" t="s">
        <v>449</v>
      </c>
      <c r="D4" s="9" t="s">
        <v>450</v>
      </c>
      <c r="E4" s="10" t="s">
        <v>447</v>
      </c>
      <c r="F4" s="9" t="s">
        <v>448</v>
      </c>
      <c r="G4" s="9" t="s">
        <v>449</v>
      </c>
      <c r="H4" s="9" t="s">
        <v>450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451</v>
      </c>
      <c r="B5" s="24">
        <v>0</v>
      </c>
      <c r="C5" s="24">
        <v>0</v>
      </c>
      <c r="D5" s="24">
        <v>0</v>
      </c>
      <c r="E5" s="24" t="s">
        <v>452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453</v>
      </c>
      <c r="B6" s="24">
        <v>0</v>
      </c>
      <c r="C6" s="24">
        <v>0</v>
      </c>
      <c r="D6" s="24">
        <v>0</v>
      </c>
      <c r="E6" s="24" t="s">
        <v>454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455</v>
      </c>
      <c r="B7" s="24">
        <v>0</v>
      </c>
      <c r="C7" s="24">
        <v>0</v>
      </c>
      <c r="D7" s="24">
        <v>0</v>
      </c>
      <c r="E7" s="24" t="s">
        <v>456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457</v>
      </c>
      <c r="B8" s="24">
        <v>0</v>
      </c>
      <c r="C8" s="24">
        <v>0</v>
      </c>
      <c r="D8" s="24">
        <v>0</v>
      </c>
      <c r="E8" s="24" t="s">
        <v>458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459</v>
      </c>
      <c r="B9" s="24">
        <v>0</v>
      </c>
      <c r="C9" s="24">
        <v>0</v>
      </c>
      <c r="D9" s="24">
        <v>0</v>
      </c>
      <c r="E9" s="24" t="s">
        <v>460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461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462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463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464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159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465</v>
      </c>
      <c r="B15" s="24">
        <v>0</v>
      </c>
      <c r="C15" s="24">
        <v>0</v>
      </c>
      <c r="D15" s="24">
        <v>0</v>
      </c>
      <c r="E15" s="15" t="s">
        <v>466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467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468</v>
      </c>
      <c r="B17" s="24">
        <v>0</v>
      </c>
      <c r="C17" s="24">
        <v>0</v>
      </c>
      <c r="D17" s="24">
        <v>0</v>
      </c>
      <c r="E17" s="24" t="s">
        <v>469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470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471</v>
      </c>
      <c r="B20" s="26">
        <v>0</v>
      </c>
      <c r="C20" s="26">
        <v>0</v>
      </c>
      <c r="D20" s="26">
        <v>0</v>
      </c>
      <c r="E20" s="15" t="s">
        <v>472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473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474</v>
      </c>
    </row>
    <row r="2" spans="1:8" ht="18.75" customHeight="1">
      <c r="A2" s="4" t="s">
        <v>475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445</v>
      </c>
      <c r="H3" s="7" t="s">
        <v>446</v>
      </c>
    </row>
    <row r="4" spans="1:8" ht="28.5" customHeight="1">
      <c r="A4" s="8" t="s">
        <v>476</v>
      </c>
      <c r="B4" s="9" t="s">
        <v>448</v>
      </c>
      <c r="C4" s="9" t="s">
        <v>449</v>
      </c>
      <c r="D4" s="9" t="s">
        <v>450</v>
      </c>
      <c r="E4" s="10" t="s">
        <v>476</v>
      </c>
      <c r="F4" s="9" t="s">
        <v>448</v>
      </c>
      <c r="G4" s="9" t="s">
        <v>449</v>
      </c>
      <c r="H4" s="9" t="s">
        <v>450</v>
      </c>
    </row>
    <row r="5" spans="1:8" ht="30.75" customHeight="1">
      <c r="A5" s="11" t="s">
        <v>477</v>
      </c>
      <c r="B5" s="12">
        <v>0</v>
      </c>
      <c r="C5" s="12">
        <v>0</v>
      </c>
      <c r="D5" s="12">
        <v>0</v>
      </c>
      <c r="E5" s="13" t="s">
        <v>478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479</v>
      </c>
      <c r="B6" s="12">
        <v>0</v>
      </c>
      <c r="C6" s="12">
        <v>0</v>
      </c>
      <c r="D6" s="12">
        <v>0</v>
      </c>
      <c r="E6" s="13" t="s">
        <v>480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481</v>
      </c>
      <c r="B7" s="12">
        <v>0</v>
      </c>
      <c r="C7" s="12">
        <v>0</v>
      </c>
      <c r="D7" s="12">
        <v>0</v>
      </c>
      <c r="E7" s="13" t="s">
        <v>482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483</v>
      </c>
      <c r="B8" s="12">
        <v>0</v>
      </c>
      <c r="C8" s="12">
        <v>0</v>
      </c>
      <c r="D8" s="12">
        <v>0</v>
      </c>
      <c r="E8" s="13" t="s">
        <v>484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485</v>
      </c>
      <c r="B9" s="12">
        <v>0</v>
      </c>
      <c r="C9" s="12">
        <v>0</v>
      </c>
      <c r="D9" s="12">
        <v>0</v>
      </c>
      <c r="E9" s="13" t="s">
        <v>486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487</v>
      </c>
      <c r="B10" s="12">
        <v>0</v>
      </c>
      <c r="C10" s="12">
        <v>0</v>
      </c>
      <c r="D10" s="12">
        <v>0</v>
      </c>
      <c r="E10" s="13" t="s">
        <v>488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489</v>
      </c>
      <c r="B11" s="12">
        <v>0</v>
      </c>
      <c r="C11" s="12">
        <v>0</v>
      </c>
      <c r="D11" s="12">
        <v>0</v>
      </c>
      <c r="E11" s="13" t="s">
        <v>490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491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1" footer="0.51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1397.0829</v>
      </c>
      <c r="C6" s="97" t="s">
        <v>17</v>
      </c>
      <c r="D6" s="73">
        <v>33.1146</v>
      </c>
      <c r="E6" s="98" t="s">
        <v>18</v>
      </c>
      <c r="F6" s="55">
        <v>1117.4929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1397.0829</v>
      </c>
      <c r="C7" s="97" t="s">
        <v>20</v>
      </c>
      <c r="D7" s="73">
        <v>0</v>
      </c>
      <c r="E7" s="11" t="s">
        <v>21</v>
      </c>
      <c r="F7" s="55">
        <v>879.5679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145.4046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92.5204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279.59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12.9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236.47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0">
        <v>225.2051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129" t="s">
        <v>38</v>
      </c>
      <c r="D14" s="70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 t="s">
        <v>40</v>
      </c>
      <c r="B15" s="55"/>
      <c r="C15" s="129" t="s">
        <v>41</v>
      </c>
      <c r="D15" s="70">
        <v>54.2152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 t="s">
        <v>43</v>
      </c>
      <c r="B16" s="55">
        <f>B17+B18</f>
        <v>0</v>
      </c>
      <c r="C16" s="97" t="s">
        <v>44</v>
      </c>
      <c r="D16" s="73">
        <v>124.639</v>
      </c>
      <c r="E16" s="99" t="s">
        <v>45</v>
      </c>
      <c r="F16" s="55">
        <v>30.22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 t="s">
        <v>46</v>
      </c>
      <c r="B17" s="55">
        <v>0</v>
      </c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 t="s">
        <v>49</v>
      </c>
      <c r="B18" s="101"/>
      <c r="C18" s="97" t="s">
        <v>50</v>
      </c>
      <c r="D18" s="73">
        <v>803.2814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85.62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71.0076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1397.0829</v>
      </c>
      <c r="C34" s="8" t="s">
        <v>70</v>
      </c>
      <c r="D34" s="101">
        <f>SUM(D6:D33)</f>
        <v>1397.0828999999999</v>
      </c>
      <c r="E34" s="8" t="s">
        <v>70</v>
      </c>
      <c r="F34" s="55">
        <f>F6+F10</f>
        <v>1397.0828999999999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 t="s">
        <v>76</v>
      </c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1397.0829</v>
      </c>
      <c r="C39" s="8" t="s">
        <v>78</v>
      </c>
      <c r="D39" s="105">
        <f>D35+D34</f>
        <v>1397.0828999999999</v>
      </c>
      <c r="E39" s="8" t="s">
        <v>78</v>
      </c>
      <c r="F39" s="105">
        <f>F34+F35</f>
        <v>1397.0828999999999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6"/>
      <c r="B1" s="96"/>
      <c r="C1" s="96"/>
      <c r="D1" s="113"/>
      <c r="E1" s="113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R1" s="115" t="s">
        <v>79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</row>
    <row r="2" spans="1:236" ht="30" customHeight="1">
      <c r="A2" s="116" t="s">
        <v>80</v>
      </c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4"/>
      <c r="R2" s="126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5.5" customHeight="1">
      <c r="A3" s="6" t="s">
        <v>9</v>
      </c>
      <c r="B3" s="94"/>
      <c r="C3" s="94"/>
      <c r="D3" s="35"/>
      <c r="E3" s="35"/>
      <c r="F3" s="114"/>
      <c r="G3" s="114"/>
      <c r="H3" s="118"/>
      <c r="I3" s="118"/>
      <c r="J3" s="118"/>
      <c r="K3" s="118"/>
      <c r="L3" s="118"/>
      <c r="M3" s="118"/>
      <c r="N3" s="118"/>
      <c r="O3" s="115"/>
      <c r="P3" s="115"/>
      <c r="R3" s="115" t="s">
        <v>10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</row>
    <row r="4" spans="1:236" ht="21.75" customHeight="1">
      <c r="A4" s="47" t="s">
        <v>81</v>
      </c>
      <c r="B4" s="47"/>
      <c r="C4" s="47"/>
      <c r="D4" s="48" t="s">
        <v>82</v>
      </c>
      <c r="E4" s="48" t="s">
        <v>83</v>
      </c>
      <c r="F4" s="75" t="s">
        <v>84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21.75" customHeight="1">
      <c r="A5" s="14" t="s">
        <v>85</v>
      </c>
      <c r="B5" s="14" t="s">
        <v>86</v>
      </c>
      <c r="C5" s="14" t="s">
        <v>87</v>
      </c>
      <c r="D5" s="48"/>
      <c r="E5" s="48"/>
      <c r="F5" s="36" t="s">
        <v>88</v>
      </c>
      <c r="G5" s="119" t="s">
        <v>89</v>
      </c>
      <c r="H5" s="119"/>
      <c r="I5" s="119"/>
      <c r="J5" s="36" t="s">
        <v>90</v>
      </c>
      <c r="K5" s="36" t="s">
        <v>91</v>
      </c>
      <c r="L5" s="119" t="s">
        <v>92</v>
      </c>
      <c r="M5" s="75"/>
      <c r="N5" s="75"/>
      <c r="O5" s="75" t="s">
        <v>93</v>
      </c>
      <c r="P5" s="75"/>
      <c r="Q5" s="75"/>
      <c r="R5" s="7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</row>
    <row r="6" spans="1:236" ht="21.75" customHeight="1">
      <c r="A6" s="14"/>
      <c r="B6" s="14"/>
      <c r="C6" s="14"/>
      <c r="D6" s="48"/>
      <c r="E6" s="48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</row>
    <row r="8" spans="1:236" ht="18" customHeight="1">
      <c r="A8" s="120" t="s">
        <v>102</v>
      </c>
      <c r="B8" s="120" t="s">
        <v>102</v>
      </c>
      <c r="C8" s="120" t="s">
        <v>102</v>
      </c>
      <c r="D8" s="121" t="s">
        <v>102</v>
      </c>
      <c r="E8" s="121" t="s">
        <v>102</v>
      </c>
      <c r="F8" s="122">
        <v>1</v>
      </c>
      <c r="G8" s="122">
        <v>2</v>
      </c>
      <c r="H8" s="122">
        <v>3</v>
      </c>
      <c r="I8" s="122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7"/>
      <c r="T8" s="127"/>
      <c r="U8" s="127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</row>
    <row r="9" spans="1:236" ht="18" customHeight="1">
      <c r="A9" s="53"/>
      <c r="B9" s="53"/>
      <c r="C9" s="123"/>
      <c r="D9" s="123"/>
      <c r="E9" s="123" t="s">
        <v>103</v>
      </c>
      <c r="F9" s="124">
        <v>1397.0829</v>
      </c>
      <c r="G9" s="124">
        <v>1397.0829</v>
      </c>
      <c r="H9" s="124">
        <v>1397.0829</v>
      </c>
      <c r="I9" s="55">
        <v>0</v>
      </c>
      <c r="J9" s="12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8"/>
      <c r="T9" s="128"/>
      <c r="U9" s="128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</row>
    <row r="10" spans="1:236" ht="18" customHeight="1">
      <c r="A10" s="53"/>
      <c r="B10" s="53"/>
      <c r="C10" s="123"/>
      <c r="D10" s="123" t="s">
        <v>104</v>
      </c>
      <c r="E10" s="123" t="s">
        <v>105</v>
      </c>
      <c r="F10" s="124">
        <v>396.0066</v>
      </c>
      <c r="G10" s="124">
        <v>396.0066</v>
      </c>
      <c r="H10" s="124">
        <v>396.0066</v>
      </c>
      <c r="I10" s="55">
        <v>0</v>
      </c>
      <c r="J10" s="12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</row>
    <row r="11" spans="1:236" ht="18" customHeight="1">
      <c r="A11" s="53"/>
      <c r="B11" s="53"/>
      <c r="C11" s="123"/>
      <c r="D11" s="123" t="s">
        <v>106</v>
      </c>
      <c r="E11" s="123" t="s">
        <v>107</v>
      </c>
      <c r="F11" s="124">
        <v>396.0066</v>
      </c>
      <c r="G11" s="124">
        <v>396.0066</v>
      </c>
      <c r="H11" s="124">
        <v>396.0066</v>
      </c>
      <c r="I11" s="55">
        <v>0</v>
      </c>
      <c r="J11" s="12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</row>
    <row r="12" spans="1:236" ht="18" customHeight="1">
      <c r="A12" s="53" t="s">
        <v>108</v>
      </c>
      <c r="B12" s="53" t="s">
        <v>109</v>
      </c>
      <c r="C12" s="123" t="s">
        <v>110</v>
      </c>
      <c r="D12" s="123" t="s">
        <v>111</v>
      </c>
      <c r="E12" s="123" t="s">
        <v>112</v>
      </c>
      <c r="F12" s="124">
        <v>1.76</v>
      </c>
      <c r="G12" s="124">
        <v>1.76</v>
      </c>
      <c r="H12" s="124">
        <v>1.76</v>
      </c>
      <c r="I12" s="55">
        <v>0</v>
      </c>
      <c r="J12" s="12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</row>
    <row r="13" spans="1:18" ht="18" customHeight="1">
      <c r="A13" s="53" t="s">
        <v>108</v>
      </c>
      <c r="B13" s="53" t="s">
        <v>113</v>
      </c>
      <c r="C13" s="123" t="s">
        <v>114</v>
      </c>
      <c r="D13" s="123" t="s">
        <v>111</v>
      </c>
      <c r="E13" s="123" t="s">
        <v>115</v>
      </c>
      <c r="F13" s="124">
        <v>1.839</v>
      </c>
      <c r="G13" s="124">
        <v>1.839</v>
      </c>
      <c r="H13" s="124">
        <v>1.839</v>
      </c>
      <c r="I13" s="55">
        <v>0</v>
      </c>
      <c r="J13" s="12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116</v>
      </c>
      <c r="B14" s="53" t="s">
        <v>117</v>
      </c>
      <c r="C14" s="123" t="s">
        <v>117</v>
      </c>
      <c r="D14" s="123" t="s">
        <v>111</v>
      </c>
      <c r="E14" s="123" t="s">
        <v>118</v>
      </c>
      <c r="F14" s="124">
        <v>14.7121</v>
      </c>
      <c r="G14" s="124">
        <v>14.7121</v>
      </c>
      <c r="H14" s="124">
        <v>14.7121</v>
      </c>
      <c r="I14" s="55">
        <v>0</v>
      </c>
      <c r="J14" s="12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116</v>
      </c>
      <c r="B15" s="53" t="s">
        <v>117</v>
      </c>
      <c r="C15" s="123" t="s">
        <v>119</v>
      </c>
      <c r="D15" s="123" t="s">
        <v>111</v>
      </c>
      <c r="E15" s="123" t="s">
        <v>120</v>
      </c>
      <c r="F15" s="124">
        <v>7.3561</v>
      </c>
      <c r="G15" s="124">
        <v>7.3561</v>
      </c>
      <c r="H15" s="124">
        <v>7.3561</v>
      </c>
      <c r="I15" s="55">
        <v>0</v>
      </c>
      <c r="J15" s="12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121</v>
      </c>
      <c r="B16" s="53" t="s">
        <v>122</v>
      </c>
      <c r="C16" s="123" t="s">
        <v>110</v>
      </c>
      <c r="D16" s="123" t="s">
        <v>111</v>
      </c>
      <c r="E16" s="123" t="s">
        <v>123</v>
      </c>
      <c r="F16" s="124">
        <v>0.6098</v>
      </c>
      <c r="G16" s="124">
        <v>0.6098</v>
      </c>
      <c r="H16" s="124">
        <v>0.6098</v>
      </c>
      <c r="I16" s="55">
        <v>0</v>
      </c>
      <c r="J16" s="12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8" customHeight="1">
      <c r="A17" s="53" t="s">
        <v>121</v>
      </c>
      <c r="B17" s="53" t="s">
        <v>122</v>
      </c>
      <c r="C17" s="123" t="s">
        <v>109</v>
      </c>
      <c r="D17" s="123" t="s">
        <v>111</v>
      </c>
      <c r="E17" s="123" t="s">
        <v>124</v>
      </c>
      <c r="F17" s="124">
        <v>6.4365</v>
      </c>
      <c r="G17" s="124">
        <v>6.4365</v>
      </c>
      <c r="H17" s="124">
        <v>6.4365</v>
      </c>
      <c r="I17" s="55">
        <v>0</v>
      </c>
      <c r="J17" s="12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8" customHeight="1">
      <c r="A18" s="53" t="s">
        <v>125</v>
      </c>
      <c r="B18" s="53" t="s">
        <v>126</v>
      </c>
      <c r="C18" s="123" t="s">
        <v>114</v>
      </c>
      <c r="D18" s="123" t="s">
        <v>111</v>
      </c>
      <c r="E18" s="123" t="s">
        <v>127</v>
      </c>
      <c r="F18" s="124">
        <v>124.639</v>
      </c>
      <c r="G18" s="124">
        <v>124.639</v>
      </c>
      <c r="H18" s="124">
        <v>124.639</v>
      </c>
      <c r="I18" s="55">
        <v>0</v>
      </c>
      <c r="J18" s="12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8" customHeight="1">
      <c r="A19" s="53" t="s">
        <v>128</v>
      </c>
      <c r="B19" s="53" t="s">
        <v>129</v>
      </c>
      <c r="C19" s="123" t="s">
        <v>114</v>
      </c>
      <c r="D19" s="123" t="s">
        <v>111</v>
      </c>
      <c r="E19" s="123" t="s">
        <v>130</v>
      </c>
      <c r="F19" s="124">
        <v>142</v>
      </c>
      <c r="G19" s="124">
        <v>142</v>
      </c>
      <c r="H19" s="124">
        <v>142</v>
      </c>
      <c r="I19" s="55">
        <v>0</v>
      </c>
      <c r="J19" s="12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8" customHeight="1">
      <c r="A20" s="53" t="s">
        <v>131</v>
      </c>
      <c r="B20" s="53" t="s">
        <v>110</v>
      </c>
      <c r="C20" s="123" t="s">
        <v>114</v>
      </c>
      <c r="D20" s="123" t="s">
        <v>111</v>
      </c>
      <c r="E20" s="123" t="s">
        <v>132</v>
      </c>
      <c r="F20" s="124">
        <v>85.62</v>
      </c>
      <c r="G20" s="124">
        <v>85.62</v>
      </c>
      <c r="H20" s="124">
        <v>85.62</v>
      </c>
      <c r="I20" s="55">
        <v>0</v>
      </c>
      <c r="J20" s="12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8" customHeight="1">
      <c r="A21" s="53" t="s">
        <v>133</v>
      </c>
      <c r="B21" s="53" t="s">
        <v>129</v>
      </c>
      <c r="C21" s="123" t="s">
        <v>110</v>
      </c>
      <c r="D21" s="123" t="s">
        <v>111</v>
      </c>
      <c r="E21" s="123" t="s">
        <v>134</v>
      </c>
      <c r="F21" s="124">
        <v>11.0341</v>
      </c>
      <c r="G21" s="124">
        <v>11.0341</v>
      </c>
      <c r="H21" s="124">
        <v>11.0341</v>
      </c>
      <c r="I21" s="55">
        <v>0</v>
      </c>
      <c r="J21" s="12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8" customHeight="1">
      <c r="A22" s="53"/>
      <c r="B22" s="53"/>
      <c r="C22" s="123"/>
      <c r="D22" s="123" t="s">
        <v>135</v>
      </c>
      <c r="E22" s="123" t="s">
        <v>136</v>
      </c>
      <c r="F22" s="124">
        <v>1001.0763</v>
      </c>
      <c r="G22" s="124">
        <v>1001.0763</v>
      </c>
      <c r="H22" s="124">
        <v>1001.0763</v>
      </c>
      <c r="I22" s="55">
        <v>0</v>
      </c>
      <c r="J22" s="12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8" customHeight="1">
      <c r="A23" s="53"/>
      <c r="B23" s="53"/>
      <c r="C23" s="123"/>
      <c r="D23" s="123" t="s">
        <v>137</v>
      </c>
      <c r="E23" s="123" t="s">
        <v>138</v>
      </c>
      <c r="F23" s="124">
        <v>1001.0763</v>
      </c>
      <c r="G23" s="124">
        <v>1001.0763</v>
      </c>
      <c r="H23" s="124">
        <v>1001.0763</v>
      </c>
      <c r="I23" s="55">
        <v>0</v>
      </c>
      <c r="J23" s="12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spans="1:18" ht="18" customHeight="1">
      <c r="A24" s="53" t="s">
        <v>108</v>
      </c>
      <c r="B24" s="53" t="s">
        <v>109</v>
      </c>
      <c r="C24" s="123" t="s">
        <v>110</v>
      </c>
      <c r="D24" s="123" t="s">
        <v>111</v>
      </c>
      <c r="E24" s="123" t="s">
        <v>112</v>
      </c>
      <c r="F24" s="124">
        <v>15.86</v>
      </c>
      <c r="G24" s="124">
        <v>15.86</v>
      </c>
      <c r="H24" s="124">
        <v>15.86</v>
      </c>
      <c r="I24" s="55">
        <v>0</v>
      </c>
      <c r="J24" s="12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spans="1:18" ht="18" customHeight="1">
      <c r="A25" s="53" t="s">
        <v>108</v>
      </c>
      <c r="B25" s="53" t="s">
        <v>109</v>
      </c>
      <c r="C25" s="123" t="s">
        <v>109</v>
      </c>
      <c r="D25" s="123" t="s">
        <v>111</v>
      </c>
      <c r="E25" s="123" t="s">
        <v>139</v>
      </c>
      <c r="F25" s="124">
        <v>3.66</v>
      </c>
      <c r="G25" s="124">
        <v>3.66</v>
      </c>
      <c r="H25" s="124">
        <v>3.66</v>
      </c>
      <c r="I25" s="55">
        <v>0</v>
      </c>
      <c r="J25" s="12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spans="1:18" ht="18" customHeight="1">
      <c r="A26" s="53" t="s">
        <v>108</v>
      </c>
      <c r="B26" s="53" t="s">
        <v>113</v>
      </c>
      <c r="C26" s="123" t="s">
        <v>114</v>
      </c>
      <c r="D26" s="123" t="s">
        <v>111</v>
      </c>
      <c r="E26" s="123" t="s">
        <v>115</v>
      </c>
      <c r="F26" s="124">
        <v>9.9956</v>
      </c>
      <c r="G26" s="124">
        <v>9.9956</v>
      </c>
      <c r="H26" s="124">
        <v>9.9956</v>
      </c>
      <c r="I26" s="55">
        <v>0</v>
      </c>
      <c r="J26" s="12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spans="1:18" ht="18" customHeight="1">
      <c r="A27" s="53" t="s">
        <v>116</v>
      </c>
      <c r="B27" s="53" t="s">
        <v>110</v>
      </c>
      <c r="C27" s="123" t="s">
        <v>114</v>
      </c>
      <c r="D27" s="123" t="s">
        <v>111</v>
      </c>
      <c r="E27" s="123" t="s">
        <v>140</v>
      </c>
      <c r="F27" s="124">
        <v>75.19</v>
      </c>
      <c r="G27" s="124">
        <v>75.19</v>
      </c>
      <c r="H27" s="124">
        <v>75.19</v>
      </c>
      <c r="I27" s="55">
        <v>0</v>
      </c>
      <c r="J27" s="12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</row>
    <row r="28" spans="1:18" ht="18" customHeight="1">
      <c r="A28" s="53" t="s">
        <v>116</v>
      </c>
      <c r="B28" s="53" t="s">
        <v>129</v>
      </c>
      <c r="C28" s="123" t="s">
        <v>141</v>
      </c>
      <c r="D28" s="123" t="s">
        <v>111</v>
      </c>
      <c r="E28" s="123" t="s">
        <v>142</v>
      </c>
      <c r="F28" s="124">
        <v>8</v>
      </c>
      <c r="G28" s="124">
        <v>8</v>
      </c>
      <c r="H28" s="124">
        <v>8</v>
      </c>
      <c r="I28" s="55">
        <v>0</v>
      </c>
      <c r="J28" s="12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</row>
    <row r="29" spans="1:18" ht="18" customHeight="1">
      <c r="A29" s="53" t="s">
        <v>116</v>
      </c>
      <c r="B29" s="53" t="s">
        <v>117</v>
      </c>
      <c r="C29" s="123" t="s">
        <v>117</v>
      </c>
      <c r="D29" s="123" t="s">
        <v>111</v>
      </c>
      <c r="E29" s="123" t="s">
        <v>118</v>
      </c>
      <c r="F29" s="124">
        <v>79.9646</v>
      </c>
      <c r="G29" s="124">
        <v>79.9646</v>
      </c>
      <c r="H29" s="124">
        <v>79.9646</v>
      </c>
      <c r="I29" s="55">
        <v>0</v>
      </c>
      <c r="J29" s="12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</row>
    <row r="30" spans="1:18" ht="18" customHeight="1">
      <c r="A30" s="53" t="s">
        <v>116</v>
      </c>
      <c r="B30" s="53" t="s">
        <v>117</v>
      </c>
      <c r="C30" s="123" t="s">
        <v>119</v>
      </c>
      <c r="D30" s="123" t="s">
        <v>111</v>
      </c>
      <c r="E30" s="123" t="s">
        <v>120</v>
      </c>
      <c r="F30" s="124">
        <v>39.9823</v>
      </c>
      <c r="G30" s="124">
        <v>39.9823</v>
      </c>
      <c r="H30" s="124">
        <v>39.9823</v>
      </c>
      <c r="I30" s="55">
        <v>0</v>
      </c>
      <c r="J30" s="12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</row>
    <row r="31" spans="1:18" ht="18" customHeight="1">
      <c r="A31" s="53" t="s">
        <v>121</v>
      </c>
      <c r="B31" s="53" t="s">
        <v>122</v>
      </c>
      <c r="C31" s="123" t="s">
        <v>129</v>
      </c>
      <c r="D31" s="123" t="s">
        <v>111</v>
      </c>
      <c r="E31" s="123" t="s">
        <v>143</v>
      </c>
      <c r="F31" s="124">
        <v>47.1689</v>
      </c>
      <c r="G31" s="124">
        <v>47.1689</v>
      </c>
      <c r="H31" s="124">
        <v>47.1689</v>
      </c>
      <c r="I31" s="55">
        <v>0</v>
      </c>
      <c r="J31" s="12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</row>
    <row r="32" spans="1:18" ht="18" customHeight="1">
      <c r="A32" s="53" t="s">
        <v>128</v>
      </c>
      <c r="B32" s="53" t="s">
        <v>110</v>
      </c>
      <c r="C32" s="123" t="s">
        <v>126</v>
      </c>
      <c r="D32" s="123" t="s">
        <v>111</v>
      </c>
      <c r="E32" s="123" t="s">
        <v>144</v>
      </c>
      <c r="F32" s="124">
        <v>25.2011</v>
      </c>
      <c r="G32" s="124">
        <v>25.2011</v>
      </c>
      <c r="H32" s="124">
        <v>25.2011</v>
      </c>
      <c r="I32" s="55">
        <v>0</v>
      </c>
      <c r="J32" s="12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</row>
    <row r="33" spans="1:18" ht="18" customHeight="1">
      <c r="A33" s="53" t="s">
        <v>128</v>
      </c>
      <c r="B33" s="53" t="s">
        <v>129</v>
      </c>
      <c r="C33" s="123" t="s">
        <v>126</v>
      </c>
      <c r="D33" s="123" t="s">
        <v>111</v>
      </c>
      <c r="E33" s="123" t="s">
        <v>145</v>
      </c>
      <c r="F33" s="124">
        <v>584.1103</v>
      </c>
      <c r="G33" s="124">
        <v>584.1103</v>
      </c>
      <c r="H33" s="124">
        <v>584.1103</v>
      </c>
      <c r="I33" s="55">
        <v>0</v>
      </c>
      <c r="J33" s="12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</row>
    <row r="34" spans="1:18" ht="18" customHeight="1">
      <c r="A34" s="53" t="s">
        <v>128</v>
      </c>
      <c r="B34" s="53" t="s">
        <v>129</v>
      </c>
      <c r="C34" s="123" t="s">
        <v>114</v>
      </c>
      <c r="D34" s="123" t="s">
        <v>111</v>
      </c>
      <c r="E34" s="123" t="s">
        <v>130</v>
      </c>
      <c r="F34" s="124">
        <v>51.97</v>
      </c>
      <c r="G34" s="124">
        <v>51.97</v>
      </c>
      <c r="H34" s="124">
        <v>51.97</v>
      </c>
      <c r="I34" s="55">
        <v>0</v>
      </c>
      <c r="J34" s="12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</row>
    <row r="35" spans="1:18" ht="18" customHeight="1">
      <c r="A35" s="53" t="s">
        <v>133</v>
      </c>
      <c r="B35" s="53" t="s">
        <v>129</v>
      </c>
      <c r="C35" s="123" t="s">
        <v>110</v>
      </c>
      <c r="D35" s="123" t="s">
        <v>111</v>
      </c>
      <c r="E35" s="123" t="s">
        <v>134</v>
      </c>
      <c r="F35" s="124">
        <v>59.9735</v>
      </c>
      <c r="G35" s="124">
        <v>59.9735</v>
      </c>
      <c r="H35" s="124">
        <v>59.9735</v>
      </c>
      <c r="I35" s="55">
        <v>0</v>
      </c>
      <c r="J35" s="12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146</v>
      </c>
      <c r="V1" s="42"/>
    </row>
    <row r="2" spans="1:22" ht="30" customHeight="1">
      <c r="A2" s="33" t="s">
        <v>147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148</v>
      </c>
      <c r="H4" s="49"/>
      <c r="I4" s="49"/>
      <c r="J4" s="49"/>
      <c r="K4" s="58" t="s">
        <v>149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150</v>
      </c>
      <c r="I5" s="51" t="s">
        <v>151</v>
      </c>
      <c r="J5" s="51" t="s">
        <v>152</v>
      </c>
      <c r="K5" s="50" t="s">
        <v>94</v>
      </c>
      <c r="L5" s="51" t="s">
        <v>150</v>
      </c>
      <c r="M5" s="51" t="s">
        <v>151</v>
      </c>
      <c r="N5" s="51" t="s">
        <v>152</v>
      </c>
      <c r="O5" s="38" t="s">
        <v>153</v>
      </c>
      <c r="P5" s="38" t="s">
        <v>154</v>
      </c>
      <c r="Q5" s="38" t="s">
        <v>155</v>
      </c>
      <c r="R5" s="38" t="s">
        <v>156</v>
      </c>
      <c r="S5" s="38" t="s">
        <v>157</v>
      </c>
      <c r="T5" s="38" t="s">
        <v>158</v>
      </c>
      <c r="U5" s="38" t="s">
        <v>159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112" t="s">
        <v>102</v>
      </c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1397.0829</v>
      </c>
      <c r="G7" s="55">
        <v>1117.4929</v>
      </c>
      <c r="H7" s="55">
        <v>879.5679</v>
      </c>
      <c r="I7" s="55">
        <v>145.4046</v>
      </c>
      <c r="J7" s="55">
        <v>92.5204</v>
      </c>
      <c r="K7" s="55">
        <v>279.59</v>
      </c>
      <c r="L7" s="55">
        <v>12.9</v>
      </c>
      <c r="M7" s="55">
        <v>236.47</v>
      </c>
      <c r="N7" s="55">
        <v>0</v>
      </c>
      <c r="O7" s="55">
        <v>0</v>
      </c>
      <c r="P7" s="55">
        <v>0</v>
      </c>
      <c r="Q7" s="55">
        <v>30.22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396.0066</v>
      </c>
      <c r="G8" s="55">
        <v>168.3866</v>
      </c>
      <c r="H8" s="55">
        <v>140.9876</v>
      </c>
      <c r="I8" s="55">
        <v>27.399</v>
      </c>
      <c r="J8" s="55">
        <v>0</v>
      </c>
      <c r="K8" s="55">
        <v>227.62</v>
      </c>
      <c r="L8" s="55">
        <v>12.9</v>
      </c>
      <c r="M8" s="55">
        <v>192.78</v>
      </c>
      <c r="N8" s="55">
        <v>0</v>
      </c>
      <c r="O8" s="55">
        <v>0</v>
      </c>
      <c r="P8" s="55">
        <v>0</v>
      </c>
      <c r="Q8" s="55">
        <v>21.94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396.0066</v>
      </c>
      <c r="G9" s="55">
        <v>168.3866</v>
      </c>
      <c r="H9" s="55">
        <v>140.9876</v>
      </c>
      <c r="I9" s="55">
        <v>27.399</v>
      </c>
      <c r="J9" s="55">
        <v>0</v>
      </c>
      <c r="K9" s="55">
        <v>227.62</v>
      </c>
      <c r="L9" s="55">
        <v>12.9</v>
      </c>
      <c r="M9" s="55">
        <v>192.78</v>
      </c>
      <c r="N9" s="55">
        <v>0</v>
      </c>
      <c r="O9" s="55">
        <v>0</v>
      </c>
      <c r="P9" s="55">
        <v>0</v>
      </c>
      <c r="Q9" s="55">
        <v>21.94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1.76</v>
      </c>
      <c r="G10" s="55">
        <v>1.76</v>
      </c>
      <c r="H10" s="55">
        <v>0</v>
      </c>
      <c r="I10" s="55">
        <v>1.76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113</v>
      </c>
      <c r="C11" s="53" t="s">
        <v>114</v>
      </c>
      <c r="D11" s="53" t="s">
        <v>111</v>
      </c>
      <c r="E11" s="54" t="s">
        <v>115</v>
      </c>
      <c r="F11" s="55">
        <v>1.839</v>
      </c>
      <c r="G11" s="55">
        <v>1.839</v>
      </c>
      <c r="H11" s="55">
        <v>0</v>
      </c>
      <c r="I11" s="55">
        <v>1.839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116</v>
      </c>
      <c r="B12" s="53" t="s">
        <v>117</v>
      </c>
      <c r="C12" s="53" t="s">
        <v>117</v>
      </c>
      <c r="D12" s="53" t="s">
        <v>111</v>
      </c>
      <c r="E12" s="54" t="s">
        <v>118</v>
      </c>
      <c r="F12" s="55">
        <v>14.7121</v>
      </c>
      <c r="G12" s="55">
        <v>14.7121</v>
      </c>
      <c r="H12" s="55">
        <v>14.7121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116</v>
      </c>
      <c r="B13" s="53" t="s">
        <v>117</v>
      </c>
      <c r="C13" s="53" t="s">
        <v>119</v>
      </c>
      <c r="D13" s="53" t="s">
        <v>111</v>
      </c>
      <c r="E13" s="54" t="s">
        <v>120</v>
      </c>
      <c r="F13" s="55">
        <v>7.3561</v>
      </c>
      <c r="G13" s="55">
        <v>7.3561</v>
      </c>
      <c r="H13" s="55">
        <v>7.3561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121</v>
      </c>
      <c r="B14" s="53" t="s">
        <v>122</v>
      </c>
      <c r="C14" s="53" t="s">
        <v>110</v>
      </c>
      <c r="D14" s="53" t="s">
        <v>111</v>
      </c>
      <c r="E14" s="54" t="s">
        <v>123</v>
      </c>
      <c r="F14" s="55">
        <v>0.6098</v>
      </c>
      <c r="G14" s="55">
        <v>0.6098</v>
      </c>
      <c r="H14" s="55">
        <v>0.6098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121</v>
      </c>
      <c r="B15" s="53" t="s">
        <v>122</v>
      </c>
      <c r="C15" s="53" t="s">
        <v>109</v>
      </c>
      <c r="D15" s="53" t="s">
        <v>111</v>
      </c>
      <c r="E15" s="54" t="s">
        <v>124</v>
      </c>
      <c r="F15" s="55">
        <v>6.4365</v>
      </c>
      <c r="G15" s="55">
        <v>6.4365</v>
      </c>
      <c r="H15" s="55">
        <v>6.4365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125</v>
      </c>
      <c r="B16" s="53" t="s">
        <v>126</v>
      </c>
      <c r="C16" s="53" t="s">
        <v>114</v>
      </c>
      <c r="D16" s="53" t="s">
        <v>111</v>
      </c>
      <c r="E16" s="54" t="s">
        <v>127</v>
      </c>
      <c r="F16" s="55">
        <v>124.639</v>
      </c>
      <c r="G16" s="55">
        <v>124.639</v>
      </c>
      <c r="H16" s="55">
        <v>100.839</v>
      </c>
      <c r="I16" s="55">
        <v>23.8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128</v>
      </c>
      <c r="B17" s="53" t="s">
        <v>129</v>
      </c>
      <c r="C17" s="53" t="s">
        <v>114</v>
      </c>
      <c r="D17" s="53" t="s">
        <v>111</v>
      </c>
      <c r="E17" s="54" t="s">
        <v>130</v>
      </c>
      <c r="F17" s="55">
        <v>142</v>
      </c>
      <c r="G17" s="55">
        <v>0</v>
      </c>
      <c r="H17" s="55">
        <v>0</v>
      </c>
      <c r="I17" s="55">
        <v>0</v>
      </c>
      <c r="J17" s="55">
        <v>0</v>
      </c>
      <c r="K17" s="55">
        <v>142</v>
      </c>
      <c r="L17" s="55">
        <v>8.4</v>
      </c>
      <c r="M17" s="55">
        <v>130.5</v>
      </c>
      <c r="N17" s="55">
        <v>0</v>
      </c>
      <c r="O17" s="55">
        <v>0</v>
      </c>
      <c r="P17" s="55">
        <v>0</v>
      </c>
      <c r="Q17" s="55">
        <v>3.1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131</v>
      </c>
      <c r="B18" s="53" t="s">
        <v>110</v>
      </c>
      <c r="C18" s="53" t="s">
        <v>114</v>
      </c>
      <c r="D18" s="53" t="s">
        <v>111</v>
      </c>
      <c r="E18" s="54" t="s">
        <v>132</v>
      </c>
      <c r="F18" s="55">
        <v>85.62</v>
      </c>
      <c r="G18" s="55">
        <v>0</v>
      </c>
      <c r="H18" s="55">
        <v>0</v>
      </c>
      <c r="I18" s="55">
        <v>0</v>
      </c>
      <c r="J18" s="55">
        <v>0</v>
      </c>
      <c r="K18" s="55">
        <v>85.62</v>
      </c>
      <c r="L18" s="55">
        <v>4.5</v>
      </c>
      <c r="M18" s="55">
        <v>62.28</v>
      </c>
      <c r="N18" s="55">
        <v>0</v>
      </c>
      <c r="O18" s="55">
        <v>0</v>
      </c>
      <c r="P18" s="55">
        <v>0</v>
      </c>
      <c r="Q18" s="55">
        <v>18.84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133</v>
      </c>
      <c r="B19" s="53" t="s">
        <v>129</v>
      </c>
      <c r="C19" s="53" t="s">
        <v>110</v>
      </c>
      <c r="D19" s="53" t="s">
        <v>111</v>
      </c>
      <c r="E19" s="54" t="s">
        <v>134</v>
      </c>
      <c r="F19" s="55">
        <v>11.0341</v>
      </c>
      <c r="G19" s="55">
        <v>11.0341</v>
      </c>
      <c r="H19" s="55">
        <v>11.0341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/>
      <c r="B20" s="53"/>
      <c r="C20" s="53"/>
      <c r="D20" s="53" t="s">
        <v>135</v>
      </c>
      <c r="E20" s="54" t="s">
        <v>136</v>
      </c>
      <c r="F20" s="55">
        <v>1001.0763</v>
      </c>
      <c r="G20" s="55">
        <v>949.1063000000001</v>
      </c>
      <c r="H20" s="55">
        <v>738.5803</v>
      </c>
      <c r="I20" s="55">
        <v>118.0056</v>
      </c>
      <c r="J20" s="55">
        <v>92.5204</v>
      </c>
      <c r="K20" s="55">
        <v>51.97</v>
      </c>
      <c r="L20" s="55">
        <v>0</v>
      </c>
      <c r="M20" s="55">
        <v>43.69</v>
      </c>
      <c r="N20" s="55">
        <v>0</v>
      </c>
      <c r="O20" s="55">
        <v>0</v>
      </c>
      <c r="P20" s="55">
        <v>0</v>
      </c>
      <c r="Q20" s="55">
        <v>8.28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/>
      <c r="B21" s="53"/>
      <c r="C21" s="53"/>
      <c r="D21" s="53" t="s">
        <v>137</v>
      </c>
      <c r="E21" s="54" t="s">
        <v>138</v>
      </c>
      <c r="F21" s="55">
        <v>1001.0763</v>
      </c>
      <c r="G21" s="55">
        <v>949.1063000000001</v>
      </c>
      <c r="H21" s="55">
        <v>738.5803</v>
      </c>
      <c r="I21" s="55">
        <v>118.0056</v>
      </c>
      <c r="J21" s="55">
        <v>92.5204</v>
      </c>
      <c r="K21" s="55">
        <v>51.97</v>
      </c>
      <c r="L21" s="55">
        <v>0</v>
      </c>
      <c r="M21" s="55">
        <v>43.69</v>
      </c>
      <c r="N21" s="55">
        <v>0</v>
      </c>
      <c r="O21" s="55">
        <v>0</v>
      </c>
      <c r="P21" s="55">
        <v>0</v>
      </c>
      <c r="Q21" s="55">
        <v>8.28</v>
      </c>
      <c r="R21" s="55">
        <v>0</v>
      </c>
      <c r="S21" s="55">
        <v>0</v>
      </c>
      <c r="T21" s="55">
        <v>0</v>
      </c>
      <c r="U21" s="55">
        <v>0</v>
      </c>
    </row>
    <row r="22" spans="1:21" ht="17.25" customHeight="1">
      <c r="A22" s="53" t="s">
        <v>108</v>
      </c>
      <c r="B22" s="53" t="s">
        <v>109</v>
      </c>
      <c r="C22" s="53" t="s">
        <v>110</v>
      </c>
      <c r="D22" s="53" t="s">
        <v>111</v>
      </c>
      <c r="E22" s="54" t="s">
        <v>112</v>
      </c>
      <c r="F22" s="55">
        <v>15.86</v>
      </c>
      <c r="G22" s="55">
        <v>15.86</v>
      </c>
      <c r="H22" s="55">
        <v>0</v>
      </c>
      <c r="I22" s="55">
        <v>15.86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108</v>
      </c>
      <c r="B23" s="53" t="s">
        <v>109</v>
      </c>
      <c r="C23" s="53" t="s">
        <v>109</v>
      </c>
      <c r="D23" s="53" t="s">
        <v>111</v>
      </c>
      <c r="E23" s="54" t="s">
        <v>139</v>
      </c>
      <c r="F23" s="55">
        <v>3.66</v>
      </c>
      <c r="G23" s="55">
        <v>3.66</v>
      </c>
      <c r="H23" s="55">
        <v>0</v>
      </c>
      <c r="I23" s="55">
        <v>3.66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 t="s">
        <v>108</v>
      </c>
      <c r="B24" s="53" t="s">
        <v>113</v>
      </c>
      <c r="C24" s="53" t="s">
        <v>114</v>
      </c>
      <c r="D24" s="53" t="s">
        <v>111</v>
      </c>
      <c r="E24" s="54" t="s">
        <v>115</v>
      </c>
      <c r="F24" s="55">
        <v>9.9956</v>
      </c>
      <c r="G24" s="55">
        <v>9.9956</v>
      </c>
      <c r="H24" s="55">
        <v>0</v>
      </c>
      <c r="I24" s="55">
        <v>9.9956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17.25" customHeight="1">
      <c r="A25" s="53" t="s">
        <v>116</v>
      </c>
      <c r="B25" s="53" t="s">
        <v>110</v>
      </c>
      <c r="C25" s="53" t="s">
        <v>114</v>
      </c>
      <c r="D25" s="53" t="s">
        <v>111</v>
      </c>
      <c r="E25" s="54" t="s">
        <v>140</v>
      </c>
      <c r="F25" s="55">
        <v>75.19</v>
      </c>
      <c r="G25" s="55">
        <v>75.19</v>
      </c>
      <c r="H25" s="55">
        <v>0</v>
      </c>
      <c r="I25" s="55">
        <v>13.39</v>
      </c>
      <c r="J25" s="55">
        <v>61.8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17.25" customHeight="1">
      <c r="A26" s="53" t="s">
        <v>116</v>
      </c>
      <c r="B26" s="53" t="s">
        <v>129</v>
      </c>
      <c r="C26" s="53" t="s">
        <v>141</v>
      </c>
      <c r="D26" s="53" t="s">
        <v>111</v>
      </c>
      <c r="E26" s="54" t="s">
        <v>142</v>
      </c>
      <c r="F26" s="55">
        <v>8</v>
      </c>
      <c r="G26" s="55">
        <v>8</v>
      </c>
      <c r="H26" s="55">
        <v>0</v>
      </c>
      <c r="I26" s="55">
        <v>8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7.25" customHeight="1">
      <c r="A27" s="53" t="s">
        <v>116</v>
      </c>
      <c r="B27" s="53" t="s">
        <v>117</v>
      </c>
      <c r="C27" s="53" t="s">
        <v>117</v>
      </c>
      <c r="D27" s="53" t="s">
        <v>111</v>
      </c>
      <c r="E27" s="54" t="s">
        <v>118</v>
      </c>
      <c r="F27" s="55">
        <v>79.9646</v>
      </c>
      <c r="G27" s="55">
        <v>79.9646</v>
      </c>
      <c r="H27" s="55">
        <v>79.9646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7.25" customHeight="1">
      <c r="A28" s="53" t="s">
        <v>116</v>
      </c>
      <c r="B28" s="53" t="s">
        <v>117</v>
      </c>
      <c r="C28" s="53" t="s">
        <v>119</v>
      </c>
      <c r="D28" s="53" t="s">
        <v>111</v>
      </c>
      <c r="E28" s="54" t="s">
        <v>120</v>
      </c>
      <c r="F28" s="55">
        <v>39.9823</v>
      </c>
      <c r="G28" s="55">
        <v>39.9823</v>
      </c>
      <c r="H28" s="55">
        <v>39.9823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7.25" customHeight="1">
      <c r="A29" s="53" t="s">
        <v>121</v>
      </c>
      <c r="B29" s="53" t="s">
        <v>122</v>
      </c>
      <c r="C29" s="53" t="s">
        <v>129</v>
      </c>
      <c r="D29" s="53" t="s">
        <v>111</v>
      </c>
      <c r="E29" s="54" t="s">
        <v>143</v>
      </c>
      <c r="F29" s="55">
        <v>47.1689</v>
      </c>
      <c r="G29" s="55">
        <v>47.1689</v>
      </c>
      <c r="H29" s="55">
        <v>47.1689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  <row r="30" spans="1:21" ht="17.25" customHeight="1">
      <c r="A30" s="53" t="s">
        <v>128</v>
      </c>
      <c r="B30" s="53" t="s">
        <v>110</v>
      </c>
      <c r="C30" s="53" t="s">
        <v>126</v>
      </c>
      <c r="D30" s="53" t="s">
        <v>111</v>
      </c>
      <c r="E30" s="54" t="s">
        <v>144</v>
      </c>
      <c r="F30" s="55">
        <v>25.2011</v>
      </c>
      <c r="G30" s="55">
        <v>25.2011</v>
      </c>
      <c r="H30" s="55">
        <v>0</v>
      </c>
      <c r="I30" s="55">
        <v>0</v>
      </c>
      <c r="J30" s="55">
        <v>25.2011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</row>
    <row r="31" spans="1:21" ht="17.25" customHeight="1">
      <c r="A31" s="53" t="s">
        <v>128</v>
      </c>
      <c r="B31" s="53" t="s">
        <v>129</v>
      </c>
      <c r="C31" s="53" t="s">
        <v>126</v>
      </c>
      <c r="D31" s="53" t="s">
        <v>111</v>
      </c>
      <c r="E31" s="54" t="s">
        <v>145</v>
      </c>
      <c r="F31" s="55">
        <v>584.1103</v>
      </c>
      <c r="G31" s="55">
        <v>584.1103</v>
      </c>
      <c r="H31" s="55">
        <v>511.491</v>
      </c>
      <c r="I31" s="55">
        <v>67.1</v>
      </c>
      <c r="J31" s="55">
        <v>5.5193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</row>
    <row r="32" spans="1:21" ht="17.25" customHeight="1">
      <c r="A32" s="53" t="s">
        <v>128</v>
      </c>
      <c r="B32" s="53" t="s">
        <v>129</v>
      </c>
      <c r="C32" s="53" t="s">
        <v>114</v>
      </c>
      <c r="D32" s="53" t="s">
        <v>111</v>
      </c>
      <c r="E32" s="54" t="s">
        <v>130</v>
      </c>
      <c r="F32" s="55">
        <v>51.97</v>
      </c>
      <c r="G32" s="55">
        <v>0</v>
      </c>
      <c r="H32" s="55">
        <v>0</v>
      </c>
      <c r="I32" s="55">
        <v>0</v>
      </c>
      <c r="J32" s="55">
        <v>0</v>
      </c>
      <c r="K32" s="55">
        <v>51.97</v>
      </c>
      <c r="L32" s="55">
        <v>0</v>
      </c>
      <c r="M32" s="55">
        <v>43.69</v>
      </c>
      <c r="N32" s="55">
        <v>0</v>
      </c>
      <c r="O32" s="55">
        <v>0</v>
      </c>
      <c r="P32" s="55">
        <v>0</v>
      </c>
      <c r="Q32" s="55">
        <v>8.28</v>
      </c>
      <c r="R32" s="55">
        <v>0</v>
      </c>
      <c r="S32" s="55">
        <v>0</v>
      </c>
      <c r="T32" s="55">
        <v>0</v>
      </c>
      <c r="U32" s="55">
        <v>0</v>
      </c>
    </row>
    <row r="33" spans="1:21" ht="17.25" customHeight="1">
      <c r="A33" s="53" t="s">
        <v>133</v>
      </c>
      <c r="B33" s="53" t="s">
        <v>129</v>
      </c>
      <c r="C33" s="53" t="s">
        <v>110</v>
      </c>
      <c r="D33" s="53" t="s">
        <v>111</v>
      </c>
      <c r="E33" s="54" t="s">
        <v>134</v>
      </c>
      <c r="F33" s="55">
        <v>59.9735</v>
      </c>
      <c r="G33" s="55">
        <v>59.9735</v>
      </c>
      <c r="H33" s="55">
        <v>59.9735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160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161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1397.0829</v>
      </c>
      <c r="C6" s="97" t="s">
        <v>17</v>
      </c>
      <c r="D6" s="73">
        <v>33.1146</v>
      </c>
      <c r="E6" s="98" t="s">
        <v>18</v>
      </c>
      <c r="F6" s="55">
        <v>1117.4929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1397.0829</v>
      </c>
      <c r="C7" s="97" t="s">
        <v>20</v>
      </c>
      <c r="D7" s="73">
        <v>0</v>
      </c>
      <c r="E7" s="11" t="s">
        <v>21</v>
      </c>
      <c r="F7" s="55">
        <v>879.5679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145.4046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92.5204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0</v>
      </c>
      <c r="E10" s="11" t="s">
        <v>30</v>
      </c>
      <c r="F10" s="55">
        <v>279.59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12.9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236.47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225.2051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/>
      <c r="B15" s="55"/>
      <c r="C15" s="97" t="s">
        <v>41</v>
      </c>
      <c r="D15" s="73">
        <v>54.2152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/>
      <c r="B16" s="55"/>
      <c r="C16" s="97" t="s">
        <v>44</v>
      </c>
      <c r="D16" s="73">
        <v>124.639</v>
      </c>
      <c r="E16" s="99" t="s">
        <v>45</v>
      </c>
      <c r="F16" s="55">
        <v>30.22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/>
      <c r="B17" s="55"/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/>
      <c r="B18" s="55"/>
      <c r="C18" s="97" t="s">
        <v>50</v>
      </c>
      <c r="D18" s="73">
        <v>803.2814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85.62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71.0076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1397.0829</v>
      </c>
      <c r="C34" s="8" t="s">
        <v>70</v>
      </c>
      <c r="D34" s="101">
        <f>SUM(D6:D33)</f>
        <v>1397.0828999999999</v>
      </c>
      <c r="E34" s="8" t="s">
        <v>70</v>
      </c>
      <c r="F34" s="55">
        <f>F6+F10</f>
        <v>1397.0828999999999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/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1397.0829</v>
      </c>
      <c r="C39" s="8" t="s">
        <v>78</v>
      </c>
      <c r="D39" s="105">
        <f>D35+D34</f>
        <v>1397.0828999999999</v>
      </c>
      <c r="E39" s="8" t="s">
        <v>78</v>
      </c>
      <c r="F39" s="105">
        <f>F34+F35</f>
        <v>1397.0828999999999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162</v>
      </c>
      <c r="V1" s="42"/>
    </row>
    <row r="2" spans="1:22" ht="30" customHeight="1">
      <c r="A2" s="33" t="s">
        <v>163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21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148</v>
      </c>
      <c r="H4" s="49"/>
      <c r="I4" s="49"/>
      <c r="J4" s="49"/>
      <c r="K4" s="58" t="s">
        <v>149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150</v>
      </c>
      <c r="I5" s="51" t="s">
        <v>151</v>
      </c>
      <c r="J5" s="51" t="s">
        <v>152</v>
      </c>
      <c r="K5" s="50" t="s">
        <v>94</v>
      </c>
      <c r="L5" s="51" t="s">
        <v>150</v>
      </c>
      <c r="M5" s="51" t="s">
        <v>151</v>
      </c>
      <c r="N5" s="51" t="s">
        <v>152</v>
      </c>
      <c r="O5" s="38" t="s">
        <v>153</v>
      </c>
      <c r="P5" s="38" t="s">
        <v>154</v>
      </c>
      <c r="Q5" s="38" t="s">
        <v>155</v>
      </c>
      <c r="R5" s="38" t="s">
        <v>156</v>
      </c>
      <c r="S5" s="38" t="s">
        <v>157</v>
      </c>
      <c r="T5" s="38" t="s">
        <v>158</v>
      </c>
      <c r="U5" s="38" t="s">
        <v>159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87"/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1397.0829</v>
      </c>
      <c r="G7" s="55">
        <v>1117.4929</v>
      </c>
      <c r="H7" s="55">
        <v>879.5679</v>
      </c>
      <c r="I7" s="55">
        <v>145.4046</v>
      </c>
      <c r="J7" s="55">
        <v>92.5204</v>
      </c>
      <c r="K7" s="55">
        <v>279.59</v>
      </c>
      <c r="L7" s="55">
        <v>12.9</v>
      </c>
      <c r="M7" s="55">
        <v>236.47</v>
      </c>
      <c r="N7" s="55">
        <v>0</v>
      </c>
      <c r="O7" s="55">
        <v>0</v>
      </c>
      <c r="P7" s="55">
        <v>0</v>
      </c>
      <c r="Q7" s="55">
        <v>30.22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396.0066</v>
      </c>
      <c r="G8" s="55">
        <v>168.3866</v>
      </c>
      <c r="H8" s="55">
        <v>140.9876</v>
      </c>
      <c r="I8" s="55">
        <v>27.399</v>
      </c>
      <c r="J8" s="55">
        <v>0</v>
      </c>
      <c r="K8" s="55">
        <v>227.62</v>
      </c>
      <c r="L8" s="55">
        <v>12.9</v>
      </c>
      <c r="M8" s="55">
        <v>192.78</v>
      </c>
      <c r="N8" s="55">
        <v>0</v>
      </c>
      <c r="O8" s="55">
        <v>0</v>
      </c>
      <c r="P8" s="55">
        <v>0</v>
      </c>
      <c r="Q8" s="55">
        <v>21.94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396.0066</v>
      </c>
      <c r="G9" s="55">
        <v>168.3866</v>
      </c>
      <c r="H9" s="55">
        <v>140.9876</v>
      </c>
      <c r="I9" s="55">
        <v>27.399</v>
      </c>
      <c r="J9" s="55">
        <v>0</v>
      </c>
      <c r="K9" s="55">
        <v>227.62</v>
      </c>
      <c r="L9" s="55">
        <v>12.9</v>
      </c>
      <c r="M9" s="55">
        <v>192.78</v>
      </c>
      <c r="N9" s="55">
        <v>0</v>
      </c>
      <c r="O9" s="55">
        <v>0</v>
      </c>
      <c r="P9" s="55">
        <v>0</v>
      </c>
      <c r="Q9" s="55">
        <v>21.94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1.76</v>
      </c>
      <c r="G10" s="55">
        <v>1.76</v>
      </c>
      <c r="H10" s="55">
        <v>0</v>
      </c>
      <c r="I10" s="55">
        <v>1.76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108</v>
      </c>
      <c r="B11" s="53" t="s">
        <v>113</v>
      </c>
      <c r="C11" s="53" t="s">
        <v>114</v>
      </c>
      <c r="D11" s="53" t="s">
        <v>111</v>
      </c>
      <c r="E11" s="54" t="s">
        <v>115</v>
      </c>
      <c r="F11" s="55">
        <v>1.839</v>
      </c>
      <c r="G11" s="55">
        <v>1.839</v>
      </c>
      <c r="H11" s="55">
        <v>0</v>
      </c>
      <c r="I11" s="55">
        <v>1.839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116</v>
      </c>
      <c r="B12" s="53" t="s">
        <v>117</v>
      </c>
      <c r="C12" s="53" t="s">
        <v>117</v>
      </c>
      <c r="D12" s="53" t="s">
        <v>111</v>
      </c>
      <c r="E12" s="54" t="s">
        <v>118</v>
      </c>
      <c r="F12" s="55">
        <v>14.7121</v>
      </c>
      <c r="G12" s="55">
        <v>14.7121</v>
      </c>
      <c r="H12" s="55">
        <v>14.7121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116</v>
      </c>
      <c r="B13" s="53" t="s">
        <v>117</v>
      </c>
      <c r="C13" s="53" t="s">
        <v>119</v>
      </c>
      <c r="D13" s="53" t="s">
        <v>111</v>
      </c>
      <c r="E13" s="54" t="s">
        <v>120</v>
      </c>
      <c r="F13" s="55">
        <v>7.3561</v>
      </c>
      <c r="G13" s="55">
        <v>7.3561</v>
      </c>
      <c r="H13" s="55">
        <v>7.3561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121</v>
      </c>
      <c r="B14" s="53" t="s">
        <v>122</v>
      </c>
      <c r="C14" s="53" t="s">
        <v>110</v>
      </c>
      <c r="D14" s="53" t="s">
        <v>111</v>
      </c>
      <c r="E14" s="54" t="s">
        <v>123</v>
      </c>
      <c r="F14" s="55">
        <v>0.6098</v>
      </c>
      <c r="G14" s="55">
        <v>0.6098</v>
      </c>
      <c r="H14" s="55">
        <v>0.6098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121</v>
      </c>
      <c r="B15" s="53" t="s">
        <v>122</v>
      </c>
      <c r="C15" s="53" t="s">
        <v>109</v>
      </c>
      <c r="D15" s="53" t="s">
        <v>111</v>
      </c>
      <c r="E15" s="54" t="s">
        <v>124</v>
      </c>
      <c r="F15" s="55">
        <v>6.4365</v>
      </c>
      <c r="G15" s="55">
        <v>6.4365</v>
      </c>
      <c r="H15" s="55">
        <v>6.4365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125</v>
      </c>
      <c r="B16" s="53" t="s">
        <v>126</v>
      </c>
      <c r="C16" s="53" t="s">
        <v>114</v>
      </c>
      <c r="D16" s="53" t="s">
        <v>111</v>
      </c>
      <c r="E16" s="54" t="s">
        <v>127</v>
      </c>
      <c r="F16" s="55">
        <v>124.639</v>
      </c>
      <c r="G16" s="55">
        <v>124.639</v>
      </c>
      <c r="H16" s="55">
        <v>100.839</v>
      </c>
      <c r="I16" s="55">
        <v>23.8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128</v>
      </c>
      <c r="B17" s="53" t="s">
        <v>129</v>
      </c>
      <c r="C17" s="53" t="s">
        <v>114</v>
      </c>
      <c r="D17" s="53" t="s">
        <v>111</v>
      </c>
      <c r="E17" s="54" t="s">
        <v>130</v>
      </c>
      <c r="F17" s="55">
        <v>142</v>
      </c>
      <c r="G17" s="55">
        <v>0</v>
      </c>
      <c r="H17" s="55">
        <v>0</v>
      </c>
      <c r="I17" s="55">
        <v>0</v>
      </c>
      <c r="J17" s="55">
        <v>0</v>
      </c>
      <c r="K17" s="55">
        <v>142</v>
      </c>
      <c r="L17" s="55">
        <v>8.4</v>
      </c>
      <c r="M17" s="55">
        <v>130.5</v>
      </c>
      <c r="N17" s="55">
        <v>0</v>
      </c>
      <c r="O17" s="55">
        <v>0</v>
      </c>
      <c r="P17" s="55">
        <v>0</v>
      </c>
      <c r="Q17" s="55">
        <v>3.1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131</v>
      </c>
      <c r="B18" s="53" t="s">
        <v>110</v>
      </c>
      <c r="C18" s="53" t="s">
        <v>114</v>
      </c>
      <c r="D18" s="53" t="s">
        <v>111</v>
      </c>
      <c r="E18" s="54" t="s">
        <v>132</v>
      </c>
      <c r="F18" s="55">
        <v>85.62</v>
      </c>
      <c r="G18" s="55">
        <v>0</v>
      </c>
      <c r="H18" s="55">
        <v>0</v>
      </c>
      <c r="I18" s="55">
        <v>0</v>
      </c>
      <c r="J18" s="55">
        <v>0</v>
      </c>
      <c r="K18" s="55">
        <v>85.62</v>
      </c>
      <c r="L18" s="55">
        <v>4.5</v>
      </c>
      <c r="M18" s="55">
        <v>62.28</v>
      </c>
      <c r="N18" s="55">
        <v>0</v>
      </c>
      <c r="O18" s="55">
        <v>0</v>
      </c>
      <c r="P18" s="55">
        <v>0</v>
      </c>
      <c r="Q18" s="55">
        <v>18.84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133</v>
      </c>
      <c r="B19" s="53" t="s">
        <v>129</v>
      </c>
      <c r="C19" s="53" t="s">
        <v>110</v>
      </c>
      <c r="D19" s="53" t="s">
        <v>111</v>
      </c>
      <c r="E19" s="54" t="s">
        <v>134</v>
      </c>
      <c r="F19" s="55">
        <v>11.0341</v>
      </c>
      <c r="G19" s="55">
        <v>11.0341</v>
      </c>
      <c r="H19" s="55">
        <v>11.0341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/>
      <c r="B20" s="53"/>
      <c r="C20" s="53"/>
      <c r="D20" s="53" t="s">
        <v>135</v>
      </c>
      <c r="E20" s="54" t="s">
        <v>136</v>
      </c>
      <c r="F20" s="55">
        <v>1001.0763</v>
      </c>
      <c r="G20" s="55">
        <v>949.1063000000001</v>
      </c>
      <c r="H20" s="55">
        <v>738.5803</v>
      </c>
      <c r="I20" s="55">
        <v>118.0056</v>
      </c>
      <c r="J20" s="55">
        <v>92.5204</v>
      </c>
      <c r="K20" s="55">
        <v>51.97</v>
      </c>
      <c r="L20" s="55">
        <v>0</v>
      </c>
      <c r="M20" s="55">
        <v>43.69</v>
      </c>
      <c r="N20" s="55">
        <v>0</v>
      </c>
      <c r="O20" s="55">
        <v>0</v>
      </c>
      <c r="P20" s="55">
        <v>0</v>
      </c>
      <c r="Q20" s="55">
        <v>8.28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/>
      <c r="B21" s="53"/>
      <c r="C21" s="53"/>
      <c r="D21" s="53" t="s">
        <v>137</v>
      </c>
      <c r="E21" s="54" t="s">
        <v>138</v>
      </c>
      <c r="F21" s="55">
        <v>1001.0763</v>
      </c>
      <c r="G21" s="55">
        <v>949.1063000000001</v>
      </c>
      <c r="H21" s="55">
        <v>738.5803</v>
      </c>
      <c r="I21" s="55">
        <v>118.0056</v>
      </c>
      <c r="J21" s="55">
        <v>92.5204</v>
      </c>
      <c r="K21" s="55">
        <v>51.97</v>
      </c>
      <c r="L21" s="55">
        <v>0</v>
      </c>
      <c r="M21" s="55">
        <v>43.69</v>
      </c>
      <c r="N21" s="55">
        <v>0</v>
      </c>
      <c r="O21" s="55">
        <v>0</v>
      </c>
      <c r="P21" s="55">
        <v>0</v>
      </c>
      <c r="Q21" s="55">
        <v>8.28</v>
      </c>
      <c r="R21" s="55">
        <v>0</v>
      </c>
      <c r="S21" s="55">
        <v>0</v>
      </c>
      <c r="T21" s="55">
        <v>0</v>
      </c>
      <c r="U21" s="55">
        <v>0</v>
      </c>
    </row>
    <row r="22" spans="1:21" ht="17.25" customHeight="1">
      <c r="A22" s="53" t="s">
        <v>108</v>
      </c>
      <c r="B22" s="53" t="s">
        <v>109</v>
      </c>
      <c r="C22" s="53" t="s">
        <v>110</v>
      </c>
      <c r="D22" s="53" t="s">
        <v>111</v>
      </c>
      <c r="E22" s="54" t="s">
        <v>112</v>
      </c>
      <c r="F22" s="55">
        <v>15.86</v>
      </c>
      <c r="G22" s="55">
        <v>15.86</v>
      </c>
      <c r="H22" s="55">
        <v>0</v>
      </c>
      <c r="I22" s="55">
        <v>15.86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</row>
    <row r="23" spans="1:21" ht="17.25" customHeight="1">
      <c r="A23" s="53" t="s">
        <v>108</v>
      </c>
      <c r="B23" s="53" t="s">
        <v>109</v>
      </c>
      <c r="C23" s="53" t="s">
        <v>109</v>
      </c>
      <c r="D23" s="53" t="s">
        <v>111</v>
      </c>
      <c r="E23" s="54" t="s">
        <v>139</v>
      </c>
      <c r="F23" s="55">
        <v>3.66</v>
      </c>
      <c r="G23" s="55">
        <v>3.66</v>
      </c>
      <c r="H23" s="55">
        <v>0</v>
      </c>
      <c r="I23" s="55">
        <v>3.66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</row>
    <row r="24" spans="1:21" ht="17.25" customHeight="1">
      <c r="A24" s="53" t="s">
        <v>108</v>
      </c>
      <c r="B24" s="53" t="s">
        <v>113</v>
      </c>
      <c r="C24" s="53" t="s">
        <v>114</v>
      </c>
      <c r="D24" s="53" t="s">
        <v>111</v>
      </c>
      <c r="E24" s="54" t="s">
        <v>115</v>
      </c>
      <c r="F24" s="55">
        <v>9.9956</v>
      </c>
      <c r="G24" s="55">
        <v>9.9956</v>
      </c>
      <c r="H24" s="55">
        <v>0</v>
      </c>
      <c r="I24" s="55">
        <v>9.9956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</row>
    <row r="25" spans="1:21" ht="17.25" customHeight="1">
      <c r="A25" s="53" t="s">
        <v>116</v>
      </c>
      <c r="B25" s="53" t="s">
        <v>110</v>
      </c>
      <c r="C25" s="53" t="s">
        <v>114</v>
      </c>
      <c r="D25" s="53" t="s">
        <v>111</v>
      </c>
      <c r="E25" s="54" t="s">
        <v>140</v>
      </c>
      <c r="F25" s="55">
        <v>75.19</v>
      </c>
      <c r="G25" s="55">
        <v>75.19</v>
      </c>
      <c r="H25" s="55">
        <v>0</v>
      </c>
      <c r="I25" s="55">
        <v>13.39</v>
      </c>
      <c r="J25" s="55">
        <v>61.8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</row>
    <row r="26" spans="1:21" ht="17.25" customHeight="1">
      <c r="A26" s="53" t="s">
        <v>116</v>
      </c>
      <c r="B26" s="53" t="s">
        <v>129</v>
      </c>
      <c r="C26" s="53" t="s">
        <v>141</v>
      </c>
      <c r="D26" s="53" t="s">
        <v>111</v>
      </c>
      <c r="E26" s="54" t="s">
        <v>142</v>
      </c>
      <c r="F26" s="55">
        <v>8</v>
      </c>
      <c r="G26" s="55">
        <v>8</v>
      </c>
      <c r="H26" s="55">
        <v>0</v>
      </c>
      <c r="I26" s="55">
        <v>8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</row>
    <row r="27" spans="1:21" ht="17.25" customHeight="1">
      <c r="A27" s="53" t="s">
        <v>116</v>
      </c>
      <c r="B27" s="53" t="s">
        <v>117</v>
      </c>
      <c r="C27" s="53" t="s">
        <v>117</v>
      </c>
      <c r="D27" s="53" t="s">
        <v>111</v>
      </c>
      <c r="E27" s="54" t="s">
        <v>118</v>
      </c>
      <c r="F27" s="55">
        <v>79.9646</v>
      </c>
      <c r="G27" s="55">
        <v>79.9646</v>
      </c>
      <c r="H27" s="55">
        <v>79.9646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</row>
    <row r="28" spans="1:21" ht="17.25" customHeight="1">
      <c r="A28" s="53" t="s">
        <v>116</v>
      </c>
      <c r="B28" s="53" t="s">
        <v>117</v>
      </c>
      <c r="C28" s="53" t="s">
        <v>119</v>
      </c>
      <c r="D28" s="53" t="s">
        <v>111</v>
      </c>
      <c r="E28" s="54" t="s">
        <v>120</v>
      </c>
      <c r="F28" s="55">
        <v>39.9823</v>
      </c>
      <c r="G28" s="55">
        <v>39.9823</v>
      </c>
      <c r="H28" s="55">
        <v>39.9823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</row>
    <row r="29" spans="1:21" ht="17.25" customHeight="1">
      <c r="A29" s="53" t="s">
        <v>121</v>
      </c>
      <c r="B29" s="53" t="s">
        <v>122</v>
      </c>
      <c r="C29" s="53" t="s">
        <v>129</v>
      </c>
      <c r="D29" s="53" t="s">
        <v>111</v>
      </c>
      <c r="E29" s="54" t="s">
        <v>143</v>
      </c>
      <c r="F29" s="55">
        <v>47.1689</v>
      </c>
      <c r="G29" s="55">
        <v>47.1689</v>
      </c>
      <c r="H29" s="55">
        <v>47.1689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</row>
    <row r="30" spans="1:21" ht="17.25" customHeight="1">
      <c r="A30" s="53" t="s">
        <v>128</v>
      </c>
      <c r="B30" s="53" t="s">
        <v>110</v>
      </c>
      <c r="C30" s="53" t="s">
        <v>126</v>
      </c>
      <c r="D30" s="53" t="s">
        <v>111</v>
      </c>
      <c r="E30" s="54" t="s">
        <v>144</v>
      </c>
      <c r="F30" s="55">
        <v>25.2011</v>
      </c>
      <c r="G30" s="55">
        <v>25.2011</v>
      </c>
      <c r="H30" s="55">
        <v>0</v>
      </c>
      <c r="I30" s="55">
        <v>0</v>
      </c>
      <c r="J30" s="55">
        <v>25.2011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</row>
    <row r="31" spans="1:21" ht="17.25" customHeight="1">
      <c r="A31" s="53" t="s">
        <v>128</v>
      </c>
      <c r="B31" s="53" t="s">
        <v>129</v>
      </c>
      <c r="C31" s="53" t="s">
        <v>126</v>
      </c>
      <c r="D31" s="53" t="s">
        <v>111</v>
      </c>
      <c r="E31" s="54" t="s">
        <v>145</v>
      </c>
      <c r="F31" s="55">
        <v>584.1103</v>
      </c>
      <c r="G31" s="55">
        <v>584.1103</v>
      </c>
      <c r="H31" s="55">
        <v>511.491</v>
      </c>
      <c r="I31" s="55">
        <v>67.1</v>
      </c>
      <c r="J31" s="55">
        <v>5.5193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</row>
    <row r="32" spans="1:21" ht="17.25" customHeight="1">
      <c r="A32" s="53" t="s">
        <v>128</v>
      </c>
      <c r="B32" s="53" t="s">
        <v>129</v>
      </c>
      <c r="C32" s="53" t="s">
        <v>114</v>
      </c>
      <c r="D32" s="53" t="s">
        <v>111</v>
      </c>
      <c r="E32" s="54" t="s">
        <v>130</v>
      </c>
      <c r="F32" s="55">
        <v>51.97</v>
      </c>
      <c r="G32" s="55">
        <v>0</v>
      </c>
      <c r="H32" s="55">
        <v>0</v>
      </c>
      <c r="I32" s="55">
        <v>0</v>
      </c>
      <c r="J32" s="55">
        <v>0</v>
      </c>
      <c r="K32" s="55">
        <v>51.97</v>
      </c>
      <c r="L32" s="55">
        <v>0</v>
      </c>
      <c r="M32" s="55">
        <v>43.69</v>
      </c>
      <c r="N32" s="55">
        <v>0</v>
      </c>
      <c r="O32" s="55">
        <v>0</v>
      </c>
      <c r="P32" s="55">
        <v>0</v>
      </c>
      <c r="Q32" s="55">
        <v>8.28</v>
      </c>
      <c r="R32" s="55">
        <v>0</v>
      </c>
      <c r="S32" s="55">
        <v>0</v>
      </c>
      <c r="T32" s="55">
        <v>0</v>
      </c>
      <c r="U32" s="55">
        <v>0</v>
      </c>
    </row>
    <row r="33" spans="1:21" ht="17.25" customHeight="1">
      <c r="A33" s="53" t="s">
        <v>133</v>
      </c>
      <c r="B33" s="53" t="s">
        <v>129</v>
      </c>
      <c r="C33" s="53" t="s">
        <v>110</v>
      </c>
      <c r="D33" s="53" t="s">
        <v>111</v>
      </c>
      <c r="E33" s="54" t="s">
        <v>134</v>
      </c>
      <c r="F33" s="55">
        <v>59.9735</v>
      </c>
      <c r="G33" s="55">
        <v>59.9735</v>
      </c>
      <c r="H33" s="55">
        <v>59.9735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164</v>
      </c>
    </row>
    <row r="2" spans="1:7" ht="30" customHeight="1">
      <c r="A2" s="33" t="s">
        <v>165</v>
      </c>
      <c r="B2" s="33"/>
      <c r="C2" s="33"/>
      <c r="D2" s="33"/>
      <c r="E2" s="33"/>
      <c r="F2" s="34"/>
      <c r="G2" s="33"/>
    </row>
    <row r="3" spans="1:7" ht="20.25" customHeight="1">
      <c r="A3" s="43" t="s">
        <v>9</v>
      </c>
      <c r="B3" s="42"/>
      <c r="C3" s="43"/>
      <c r="D3" s="43"/>
      <c r="E3" s="43"/>
      <c r="G3" s="41" t="s">
        <v>10</v>
      </c>
    </row>
    <row r="4" spans="1:7" ht="24.75" customHeight="1">
      <c r="A4" s="75" t="s">
        <v>166</v>
      </c>
      <c r="B4" s="82"/>
      <c r="C4" s="36" t="s">
        <v>82</v>
      </c>
      <c r="D4" s="36" t="s">
        <v>167</v>
      </c>
      <c r="E4" s="75" t="s">
        <v>168</v>
      </c>
      <c r="F4" s="75"/>
      <c r="G4" s="75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169</v>
      </c>
      <c r="G5" s="36" t="s">
        <v>170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83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103</v>
      </c>
      <c r="E8" s="55">
        <v>1117.4929</v>
      </c>
      <c r="F8" s="55">
        <v>972.0883</v>
      </c>
      <c r="G8" s="55">
        <v>145.4046</v>
      </c>
      <c r="H8" s="61"/>
      <c r="I8" s="61"/>
    </row>
    <row r="9" spans="1:9" ht="24.75" customHeight="1">
      <c r="A9" s="54"/>
      <c r="B9" s="54"/>
      <c r="C9" s="54" t="s">
        <v>104</v>
      </c>
      <c r="D9" s="54" t="s">
        <v>105</v>
      </c>
      <c r="E9" s="55">
        <v>168.3866</v>
      </c>
      <c r="F9" s="55">
        <v>140.9876</v>
      </c>
      <c r="G9" s="55">
        <v>27.399</v>
      </c>
      <c r="H9" s="35"/>
      <c r="I9" s="35"/>
    </row>
    <row r="10" spans="1:8" ht="24.75" customHeight="1">
      <c r="A10" s="54"/>
      <c r="B10" s="54"/>
      <c r="C10" s="54" t="s">
        <v>106</v>
      </c>
      <c r="D10" s="54" t="s">
        <v>107</v>
      </c>
      <c r="E10" s="55">
        <v>168.3866</v>
      </c>
      <c r="F10" s="55">
        <v>140.9876</v>
      </c>
      <c r="G10" s="55">
        <v>27.399</v>
      </c>
      <c r="H10" s="35"/>
    </row>
    <row r="11" spans="1:7" ht="24.75" customHeight="1">
      <c r="A11" s="54" t="s">
        <v>171</v>
      </c>
      <c r="B11" s="54" t="s">
        <v>110</v>
      </c>
      <c r="C11" s="54" t="s">
        <v>111</v>
      </c>
      <c r="D11" s="54" t="s">
        <v>172</v>
      </c>
      <c r="E11" s="55">
        <v>36.8196</v>
      </c>
      <c r="F11" s="55">
        <v>36.8196</v>
      </c>
      <c r="G11" s="55">
        <v>0</v>
      </c>
    </row>
    <row r="12" spans="1:7" ht="24.75" customHeight="1">
      <c r="A12" s="54" t="s">
        <v>171</v>
      </c>
      <c r="B12" s="54" t="s">
        <v>129</v>
      </c>
      <c r="C12" s="54" t="s">
        <v>111</v>
      </c>
      <c r="D12" s="54" t="s">
        <v>173</v>
      </c>
      <c r="E12" s="55">
        <v>30.9828</v>
      </c>
      <c r="F12" s="55">
        <v>30.9828</v>
      </c>
      <c r="G12" s="55">
        <v>0</v>
      </c>
    </row>
    <row r="13" spans="1:7" ht="24.75" customHeight="1">
      <c r="A13" s="54" t="s">
        <v>171</v>
      </c>
      <c r="B13" s="54" t="s">
        <v>109</v>
      </c>
      <c r="C13" s="54" t="s">
        <v>111</v>
      </c>
      <c r="D13" s="54" t="s">
        <v>174</v>
      </c>
      <c r="E13" s="55">
        <v>26.0683</v>
      </c>
      <c r="F13" s="55">
        <v>26.0683</v>
      </c>
      <c r="G13" s="55">
        <v>0</v>
      </c>
    </row>
    <row r="14" spans="1:7" ht="24.75" customHeight="1">
      <c r="A14" s="54" t="s">
        <v>171</v>
      </c>
      <c r="B14" s="54" t="s">
        <v>141</v>
      </c>
      <c r="C14" s="54" t="s">
        <v>111</v>
      </c>
      <c r="D14" s="54" t="s">
        <v>175</v>
      </c>
      <c r="E14" s="55">
        <v>14.7121</v>
      </c>
      <c r="F14" s="55">
        <v>14.7121</v>
      </c>
      <c r="G14" s="55">
        <v>0</v>
      </c>
    </row>
    <row r="15" spans="1:7" ht="24.75" customHeight="1">
      <c r="A15" s="54" t="s">
        <v>171</v>
      </c>
      <c r="B15" s="54" t="s">
        <v>176</v>
      </c>
      <c r="C15" s="54" t="s">
        <v>111</v>
      </c>
      <c r="D15" s="54" t="s">
        <v>177</v>
      </c>
      <c r="E15" s="55">
        <v>7.3561</v>
      </c>
      <c r="F15" s="55">
        <v>7.3561</v>
      </c>
      <c r="G15" s="55">
        <v>0</v>
      </c>
    </row>
    <row r="16" spans="1:7" ht="24.75" customHeight="1">
      <c r="A16" s="54" t="s">
        <v>171</v>
      </c>
      <c r="B16" s="54" t="s">
        <v>178</v>
      </c>
      <c r="C16" s="54" t="s">
        <v>111</v>
      </c>
      <c r="D16" s="54" t="s">
        <v>179</v>
      </c>
      <c r="E16" s="55">
        <v>6.8963</v>
      </c>
      <c r="F16" s="55">
        <v>6.8963</v>
      </c>
      <c r="G16" s="55">
        <v>0</v>
      </c>
    </row>
    <row r="17" spans="1:7" ht="24.75" customHeight="1">
      <c r="A17" s="54" t="s">
        <v>171</v>
      </c>
      <c r="B17" s="54" t="s">
        <v>122</v>
      </c>
      <c r="C17" s="54" t="s">
        <v>111</v>
      </c>
      <c r="D17" s="54" t="s">
        <v>180</v>
      </c>
      <c r="E17" s="55">
        <v>6.4365</v>
      </c>
      <c r="F17" s="55">
        <v>6.4365</v>
      </c>
      <c r="G17" s="55">
        <v>0</v>
      </c>
    </row>
    <row r="18" spans="1:7" ht="24.75" customHeight="1">
      <c r="A18" s="54" t="s">
        <v>171</v>
      </c>
      <c r="B18" s="54" t="s">
        <v>181</v>
      </c>
      <c r="C18" s="54" t="s">
        <v>111</v>
      </c>
      <c r="D18" s="54" t="s">
        <v>182</v>
      </c>
      <c r="E18" s="55">
        <v>0.6818</v>
      </c>
      <c r="F18" s="55">
        <v>0.6818</v>
      </c>
      <c r="G18" s="55">
        <v>0</v>
      </c>
    </row>
    <row r="19" spans="1:7" ht="24.75" customHeight="1">
      <c r="A19" s="54" t="s">
        <v>171</v>
      </c>
      <c r="B19" s="54" t="s">
        <v>183</v>
      </c>
      <c r="C19" s="54" t="s">
        <v>111</v>
      </c>
      <c r="D19" s="54" t="s">
        <v>134</v>
      </c>
      <c r="E19" s="55">
        <v>11.0341</v>
      </c>
      <c r="F19" s="55">
        <v>11.0341</v>
      </c>
      <c r="G19" s="55">
        <v>0</v>
      </c>
    </row>
    <row r="20" spans="1:7" ht="24.75" customHeight="1">
      <c r="A20" s="54" t="s">
        <v>184</v>
      </c>
      <c r="B20" s="54" t="s">
        <v>110</v>
      </c>
      <c r="C20" s="54" t="s">
        <v>111</v>
      </c>
      <c r="D20" s="54" t="s">
        <v>185</v>
      </c>
      <c r="E20" s="55">
        <v>2.45</v>
      </c>
      <c r="F20" s="55">
        <v>0</v>
      </c>
      <c r="G20" s="55">
        <v>2.45</v>
      </c>
    </row>
    <row r="21" spans="1:7" ht="24.75" customHeight="1">
      <c r="A21" s="54" t="s">
        <v>184</v>
      </c>
      <c r="B21" s="54" t="s">
        <v>129</v>
      </c>
      <c r="C21" s="54" t="s">
        <v>111</v>
      </c>
      <c r="D21" s="54" t="s">
        <v>186</v>
      </c>
      <c r="E21" s="55">
        <v>0.3</v>
      </c>
      <c r="F21" s="55">
        <v>0</v>
      </c>
      <c r="G21" s="55">
        <v>0.3</v>
      </c>
    </row>
    <row r="22" spans="1:7" ht="24.75" customHeight="1">
      <c r="A22" s="54" t="s">
        <v>184</v>
      </c>
      <c r="B22" s="54" t="s">
        <v>117</v>
      </c>
      <c r="C22" s="54" t="s">
        <v>111</v>
      </c>
      <c r="D22" s="54" t="s">
        <v>187</v>
      </c>
      <c r="E22" s="55">
        <v>0.25</v>
      </c>
      <c r="F22" s="55">
        <v>0</v>
      </c>
      <c r="G22" s="55">
        <v>0.25</v>
      </c>
    </row>
    <row r="23" spans="1:7" ht="24.75" customHeight="1">
      <c r="A23" s="54" t="s">
        <v>184</v>
      </c>
      <c r="B23" s="54" t="s">
        <v>119</v>
      </c>
      <c r="C23" s="54" t="s">
        <v>111</v>
      </c>
      <c r="D23" s="54" t="s">
        <v>188</v>
      </c>
      <c r="E23" s="55">
        <v>1.1</v>
      </c>
      <c r="F23" s="55">
        <v>0</v>
      </c>
      <c r="G23" s="55">
        <v>1.1</v>
      </c>
    </row>
    <row r="24" spans="1:7" ht="24.75" customHeight="1">
      <c r="A24" s="54" t="s">
        <v>184</v>
      </c>
      <c r="B24" s="54" t="s">
        <v>189</v>
      </c>
      <c r="C24" s="54" t="s">
        <v>111</v>
      </c>
      <c r="D24" s="54" t="s">
        <v>190</v>
      </c>
      <c r="E24" s="55">
        <v>1.66</v>
      </c>
      <c r="F24" s="55">
        <v>0</v>
      </c>
      <c r="G24" s="55">
        <v>1.66</v>
      </c>
    </row>
    <row r="25" spans="1:7" ht="24.75" customHeight="1">
      <c r="A25" s="54" t="s">
        <v>184</v>
      </c>
      <c r="B25" s="54" t="s">
        <v>176</v>
      </c>
      <c r="C25" s="54" t="s">
        <v>111</v>
      </c>
      <c r="D25" s="54" t="s">
        <v>191</v>
      </c>
      <c r="E25" s="55">
        <v>0.2</v>
      </c>
      <c r="F25" s="55">
        <v>0</v>
      </c>
      <c r="G25" s="55">
        <v>0.2</v>
      </c>
    </row>
    <row r="26" spans="1:7" ht="24.75" customHeight="1">
      <c r="A26" s="54" t="s">
        <v>184</v>
      </c>
      <c r="B26" s="54" t="s">
        <v>122</v>
      </c>
      <c r="C26" s="54" t="s">
        <v>111</v>
      </c>
      <c r="D26" s="54" t="s">
        <v>192</v>
      </c>
      <c r="E26" s="55">
        <v>3.7</v>
      </c>
      <c r="F26" s="55">
        <v>0</v>
      </c>
      <c r="G26" s="55">
        <v>3.7</v>
      </c>
    </row>
    <row r="27" spans="1:7" ht="24.75" customHeight="1">
      <c r="A27" s="54" t="s">
        <v>184</v>
      </c>
      <c r="B27" s="54" t="s">
        <v>183</v>
      </c>
      <c r="C27" s="54" t="s">
        <v>111</v>
      </c>
      <c r="D27" s="54" t="s">
        <v>193</v>
      </c>
      <c r="E27" s="55">
        <v>0.6</v>
      </c>
      <c r="F27" s="55">
        <v>0</v>
      </c>
      <c r="G27" s="55">
        <v>0.6</v>
      </c>
    </row>
    <row r="28" spans="1:7" ht="24.75" customHeight="1">
      <c r="A28" s="54" t="s">
        <v>184</v>
      </c>
      <c r="B28" s="54" t="s">
        <v>194</v>
      </c>
      <c r="C28" s="54" t="s">
        <v>111</v>
      </c>
      <c r="D28" s="54" t="s">
        <v>195</v>
      </c>
      <c r="E28" s="55">
        <v>0.7</v>
      </c>
      <c r="F28" s="55">
        <v>0</v>
      </c>
      <c r="G28" s="55">
        <v>0.7</v>
      </c>
    </row>
    <row r="29" spans="1:7" ht="24.75" customHeight="1">
      <c r="A29" s="54" t="s">
        <v>184</v>
      </c>
      <c r="B29" s="54" t="s">
        <v>196</v>
      </c>
      <c r="C29" s="54" t="s">
        <v>111</v>
      </c>
      <c r="D29" s="54" t="s">
        <v>197</v>
      </c>
      <c r="E29" s="55">
        <v>0.6</v>
      </c>
      <c r="F29" s="55">
        <v>0</v>
      </c>
      <c r="G29" s="55">
        <v>0.6</v>
      </c>
    </row>
    <row r="30" spans="1:7" ht="24.75" customHeight="1">
      <c r="A30" s="54" t="s">
        <v>184</v>
      </c>
      <c r="B30" s="54" t="s">
        <v>198</v>
      </c>
      <c r="C30" s="54" t="s">
        <v>111</v>
      </c>
      <c r="D30" s="54" t="s">
        <v>199</v>
      </c>
      <c r="E30" s="55">
        <v>0.4</v>
      </c>
      <c r="F30" s="55">
        <v>0</v>
      </c>
      <c r="G30" s="55">
        <v>0.4</v>
      </c>
    </row>
    <row r="31" spans="1:7" ht="24.75" customHeight="1">
      <c r="A31" s="54" t="s">
        <v>184</v>
      </c>
      <c r="B31" s="54" t="s">
        <v>200</v>
      </c>
      <c r="C31" s="54" t="s">
        <v>111</v>
      </c>
      <c r="D31" s="54" t="s">
        <v>201</v>
      </c>
      <c r="E31" s="55">
        <v>1.839</v>
      </c>
      <c r="F31" s="55">
        <v>0</v>
      </c>
      <c r="G31" s="55">
        <v>1.839</v>
      </c>
    </row>
    <row r="32" spans="1:7" ht="24.75" customHeight="1">
      <c r="A32" s="54" t="s">
        <v>184</v>
      </c>
      <c r="B32" s="54" t="s">
        <v>202</v>
      </c>
      <c r="C32" s="54" t="s">
        <v>111</v>
      </c>
      <c r="D32" s="54" t="s">
        <v>203</v>
      </c>
      <c r="E32" s="55">
        <v>7.8</v>
      </c>
      <c r="F32" s="55">
        <v>0</v>
      </c>
      <c r="G32" s="55">
        <v>7.8</v>
      </c>
    </row>
    <row r="33" spans="1:7" ht="24.75" customHeight="1">
      <c r="A33" s="54" t="s">
        <v>184</v>
      </c>
      <c r="B33" s="54" t="s">
        <v>114</v>
      </c>
      <c r="C33" s="54" t="s">
        <v>111</v>
      </c>
      <c r="D33" s="54" t="s">
        <v>204</v>
      </c>
      <c r="E33" s="55">
        <v>5.8</v>
      </c>
      <c r="F33" s="55">
        <v>0</v>
      </c>
      <c r="G33" s="55">
        <v>5.8</v>
      </c>
    </row>
    <row r="34" spans="1:7" ht="24.75" customHeight="1">
      <c r="A34" s="54"/>
      <c r="B34" s="54"/>
      <c r="C34" s="54" t="s">
        <v>135</v>
      </c>
      <c r="D34" s="54" t="s">
        <v>136</v>
      </c>
      <c r="E34" s="55">
        <v>949.1063000000001</v>
      </c>
      <c r="F34" s="55">
        <v>831.1007</v>
      </c>
      <c r="G34" s="55">
        <v>118.0056</v>
      </c>
    </row>
    <row r="35" spans="1:7" ht="24.75" customHeight="1">
      <c r="A35" s="54"/>
      <c r="B35" s="54"/>
      <c r="C35" s="54" t="s">
        <v>137</v>
      </c>
      <c r="D35" s="54" t="s">
        <v>138</v>
      </c>
      <c r="E35" s="55">
        <v>949.1063000000001</v>
      </c>
      <c r="F35" s="55">
        <v>831.1007</v>
      </c>
      <c r="G35" s="55">
        <v>118.0056</v>
      </c>
    </row>
    <row r="36" spans="1:7" ht="24.75" customHeight="1">
      <c r="A36" s="54" t="s">
        <v>171</v>
      </c>
      <c r="B36" s="54" t="s">
        <v>110</v>
      </c>
      <c r="C36" s="54" t="s">
        <v>111</v>
      </c>
      <c r="D36" s="54" t="s">
        <v>172</v>
      </c>
      <c r="E36" s="55">
        <v>199.0114</v>
      </c>
      <c r="F36" s="55">
        <v>199.0114</v>
      </c>
      <c r="G36" s="55">
        <v>0</v>
      </c>
    </row>
    <row r="37" spans="1:7" ht="24.75" customHeight="1">
      <c r="A37" s="54" t="s">
        <v>171</v>
      </c>
      <c r="B37" s="54" t="s">
        <v>129</v>
      </c>
      <c r="C37" s="54" t="s">
        <v>111</v>
      </c>
      <c r="D37" s="54" t="s">
        <v>173</v>
      </c>
      <c r="E37" s="55">
        <v>15.4452</v>
      </c>
      <c r="F37" s="55">
        <v>15.4452</v>
      </c>
      <c r="G37" s="55">
        <v>0</v>
      </c>
    </row>
    <row r="38" spans="1:7" ht="24.75" customHeight="1">
      <c r="A38" s="54" t="s">
        <v>171</v>
      </c>
      <c r="B38" s="54" t="s">
        <v>109</v>
      </c>
      <c r="C38" s="54" t="s">
        <v>111</v>
      </c>
      <c r="D38" s="54" t="s">
        <v>174</v>
      </c>
      <c r="E38" s="55">
        <v>140.3</v>
      </c>
      <c r="F38" s="55">
        <v>140.3</v>
      </c>
      <c r="G38" s="55">
        <v>0</v>
      </c>
    </row>
    <row r="39" spans="1:7" ht="24.75" customHeight="1">
      <c r="A39" s="54" t="s">
        <v>171</v>
      </c>
      <c r="B39" s="54" t="s">
        <v>189</v>
      </c>
      <c r="C39" s="54" t="s">
        <v>111</v>
      </c>
      <c r="D39" s="54" t="s">
        <v>205</v>
      </c>
      <c r="E39" s="55">
        <v>156.7344</v>
      </c>
      <c r="F39" s="55">
        <v>156.7344</v>
      </c>
      <c r="G39" s="55">
        <v>0</v>
      </c>
    </row>
    <row r="40" spans="1:7" ht="24.75" customHeight="1">
      <c r="A40" s="54" t="s">
        <v>171</v>
      </c>
      <c r="B40" s="54" t="s">
        <v>141</v>
      </c>
      <c r="C40" s="54" t="s">
        <v>111</v>
      </c>
      <c r="D40" s="54" t="s">
        <v>175</v>
      </c>
      <c r="E40" s="55">
        <v>79.9646</v>
      </c>
      <c r="F40" s="55">
        <v>79.9646</v>
      </c>
      <c r="G40" s="55">
        <v>0</v>
      </c>
    </row>
    <row r="41" spans="1:7" ht="24.75" customHeight="1">
      <c r="A41" s="54" t="s">
        <v>171</v>
      </c>
      <c r="B41" s="54" t="s">
        <v>176</v>
      </c>
      <c r="C41" s="54" t="s">
        <v>111</v>
      </c>
      <c r="D41" s="54" t="s">
        <v>177</v>
      </c>
      <c r="E41" s="55">
        <v>39.9823</v>
      </c>
      <c r="F41" s="55">
        <v>39.9823</v>
      </c>
      <c r="G41" s="55">
        <v>0</v>
      </c>
    </row>
    <row r="42" spans="1:7" ht="24.75" customHeight="1">
      <c r="A42" s="54" t="s">
        <v>171</v>
      </c>
      <c r="B42" s="54" t="s">
        <v>178</v>
      </c>
      <c r="C42" s="54" t="s">
        <v>111</v>
      </c>
      <c r="D42" s="54" t="s">
        <v>179</v>
      </c>
      <c r="E42" s="55">
        <v>37.4834</v>
      </c>
      <c r="F42" s="55">
        <v>37.4834</v>
      </c>
      <c r="G42" s="55">
        <v>0</v>
      </c>
    </row>
    <row r="43" spans="1:7" ht="24.75" customHeight="1">
      <c r="A43" s="54" t="s">
        <v>171</v>
      </c>
      <c r="B43" s="54" t="s">
        <v>181</v>
      </c>
      <c r="C43" s="54" t="s">
        <v>111</v>
      </c>
      <c r="D43" s="54" t="s">
        <v>182</v>
      </c>
      <c r="E43" s="55">
        <v>9.6855</v>
      </c>
      <c r="F43" s="55">
        <v>9.6855</v>
      </c>
      <c r="G43" s="55">
        <v>0</v>
      </c>
    </row>
    <row r="44" spans="1:7" ht="24.75" customHeight="1">
      <c r="A44" s="54" t="s">
        <v>171</v>
      </c>
      <c r="B44" s="54" t="s">
        <v>183</v>
      </c>
      <c r="C44" s="54" t="s">
        <v>111</v>
      </c>
      <c r="D44" s="54" t="s">
        <v>134</v>
      </c>
      <c r="E44" s="55">
        <v>59.9735</v>
      </c>
      <c r="F44" s="55">
        <v>59.9735</v>
      </c>
      <c r="G44" s="55">
        <v>0</v>
      </c>
    </row>
    <row r="45" spans="1:7" ht="24.75" customHeight="1">
      <c r="A45" s="54" t="s">
        <v>184</v>
      </c>
      <c r="B45" s="54" t="s">
        <v>110</v>
      </c>
      <c r="C45" s="54" t="s">
        <v>111</v>
      </c>
      <c r="D45" s="54" t="s">
        <v>185</v>
      </c>
      <c r="E45" s="55">
        <v>7.625</v>
      </c>
      <c r="F45" s="55">
        <v>0</v>
      </c>
      <c r="G45" s="55">
        <v>7.625</v>
      </c>
    </row>
    <row r="46" spans="1:7" ht="24.75" customHeight="1">
      <c r="A46" s="54" t="s">
        <v>184</v>
      </c>
      <c r="B46" s="54" t="s">
        <v>129</v>
      </c>
      <c r="C46" s="54" t="s">
        <v>111</v>
      </c>
      <c r="D46" s="54" t="s">
        <v>186</v>
      </c>
      <c r="E46" s="55">
        <v>1.83</v>
      </c>
      <c r="F46" s="55">
        <v>0</v>
      </c>
      <c r="G46" s="55">
        <v>1.83</v>
      </c>
    </row>
    <row r="47" spans="1:7" ht="24.75" customHeight="1">
      <c r="A47" s="54" t="s">
        <v>184</v>
      </c>
      <c r="B47" s="54" t="s">
        <v>117</v>
      </c>
      <c r="C47" s="54" t="s">
        <v>111</v>
      </c>
      <c r="D47" s="54" t="s">
        <v>187</v>
      </c>
      <c r="E47" s="55">
        <v>1.525</v>
      </c>
      <c r="F47" s="55">
        <v>0</v>
      </c>
      <c r="G47" s="55">
        <v>1.525</v>
      </c>
    </row>
    <row r="48" spans="1:7" ht="24.75" customHeight="1">
      <c r="A48" s="54" t="s">
        <v>184</v>
      </c>
      <c r="B48" s="54" t="s">
        <v>119</v>
      </c>
      <c r="C48" s="54" t="s">
        <v>111</v>
      </c>
      <c r="D48" s="54" t="s">
        <v>188</v>
      </c>
      <c r="E48" s="55">
        <v>4.88</v>
      </c>
      <c r="F48" s="55">
        <v>0</v>
      </c>
      <c r="G48" s="55">
        <v>4.88</v>
      </c>
    </row>
    <row r="49" spans="1:7" ht="24.75" customHeight="1">
      <c r="A49" s="54" t="s">
        <v>184</v>
      </c>
      <c r="B49" s="54" t="s">
        <v>189</v>
      </c>
      <c r="C49" s="54" t="s">
        <v>111</v>
      </c>
      <c r="D49" s="54" t="s">
        <v>190</v>
      </c>
      <c r="E49" s="55">
        <v>3.965</v>
      </c>
      <c r="F49" s="55">
        <v>0</v>
      </c>
      <c r="G49" s="55">
        <v>3.965</v>
      </c>
    </row>
    <row r="50" spans="1:7" ht="24.75" customHeight="1">
      <c r="A50" s="54" t="s">
        <v>184</v>
      </c>
      <c r="B50" s="54" t="s">
        <v>176</v>
      </c>
      <c r="C50" s="54" t="s">
        <v>111</v>
      </c>
      <c r="D50" s="54" t="s">
        <v>191</v>
      </c>
      <c r="E50" s="55">
        <v>1.22</v>
      </c>
      <c r="F50" s="55">
        <v>0</v>
      </c>
      <c r="G50" s="55">
        <v>1.22</v>
      </c>
    </row>
    <row r="51" spans="1:7" ht="24.75" customHeight="1">
      <c r="A51" s="54" t="s">
        <v>184</v>
      </c>
      <c r="B51" s="54" t="s">
        <v>122</v>
      </c>
      <c r="C51" s="54" t="s">
        <v>111</v>
      </c>
      <c r="D51" s="54" t="s">
        <v>192</v>
      </c>
      <c r="E51" s="55">
        <v>20.13</v>
      </c>
      <c r="F51" s="55">
        <v>0</v>
      </c>
      <c r="G51" s="55">
        <v>20.13</v>
      </c>
    </row>
    <row r="52" spans="1:7" ht="24.75" customHeight="1">
      <c r="A52" s="54" t="s">
        <v>184</v>
      </c>
      <c r="B52" s="54" t="s">
        <v>183</v>
      </c>
      <c r="C52" s="54" t="s">
        <v>111</v>
      </c>
      <c r="D52" s="54" t="s">
        <v>193</v>
      </c>
      <c r="E52" s="55">
        <v>2.44</v>
      </c>
      <c r="F52" s="55">
        <v>0</v>
      </c>
      <c r="G52" s="55">
        <v>2.44</v>
      </c>
    </row>
    <row r="53" spans="1:7" ht="24.75" customHeight="1">
      <c r="A53" s="54" t="s">
        <v>184</v>
      </c>
      <c r="B53" s="54" t="s">
        <v>194</v>
      </c>
      <c r="C53" s="54" t="s">
        <v>111</v>
      </c>
      <c r="D53" s="54" t="s">
        <v>195</v>
      </c>
      <c r="E53" s="55">
        <v>2.44</v>
      </c>
      <c r="F53" s="55">
        <v>0</v>
      </c>
      <c r="G53" s="55">
        <v>2.44</v>
      </c>
    </row>
    <row r="54" spans="1:7" ht="24.75" customHeight="1">
      <c r="A54" s="54" t="s">
        <v>184</v>
      </c>
      <c r="B54" s="54" t="s">
        <v>196</v>
      </c>
      <c r="C54" s="54" t="s">
        <v>111</v>
      </c>
      <c r="D54" s="54" t="s">
        <v>197</v>
      </c>
      <c r="E54" s="55">
        <v>3.66</v>
      </c>
      <c r="F54" s="55">
        <v>0</v>
      </c>
      <c r="G54" s="55">
        <v>3.66</v>
      </c>
    </row>
    <row r="55" spans="1:7" ht="24.75" customHeight="1">
      <c r="A55" s="54" t="s">
        <v>184</v>
      </c>
      <c r="B55" s="54" t="s">
        <v>198</v>
      </c>
      <c r="C55" s="54" t="s">
        <v>111</v>
      </c>
      <c r="D55" s="54" t="s">
        <v>199</v>
      </c>
      <c r="E55" s="55">
        <v>2.135</v>
      </c>
      <c r="F55" s="55">
        <v>0</v>
      </c>
      <c r="G55" s="55">
        <v>2.135</v>
      </c>
    </row>
    <row r="56" spans="1:7" ht="24.75" customHeight="1">
      <c r="A56" s="54" t="s">
        <v>184</v>
      </c>
      <c r="B56" s="54" t="s">
        <v>200</v>
      </c>
      <c r="C56" s="54" t="s">
        <v>111</v>
      </c>
      <c r="D56" s="54" t="s">
        <v>201</v>
      </c>
      <c r="E56" s="55">
        <v>9.9956</v>
      </c>
      <c r="F56" s="55">
        <v>0</v>
      </c>
      <c r="G56" s="55">
        <v>9.9956</v>
      </c>
    </row>
    <row r="57" spans="1:7" ht="24.75" customHeight="1">
      <c r="A57" s="54" t="s">
        <v>184</v>
      </c>
      <c r="B57" s="54" t="s">
        <v>206</v>
      </c>
      <c r="C57" s="54" t="s">
        <v>111</v>
      </c>
      <c r="D57" s="54" t="s">
        <v>207</v>
      </c>
      <c r="E57" s="55">
        <v>8</v>
      </c>
      <c r="F57" s="55">
        <v>0</v>
      </c>
      <c r="G57" s="55">
        <v>8</v>
      </c>
    </row>
    <row r="58" spans="1:7" ht="24.75" customHeight="1">
      <c r="A58" s="54" t="s">
        <v>184</v>
      </c>
      <c r="B58" s="54" t="s">
        <v>114</v>
      </c>
      <c r="C58" s="54" t="s">
        <v>111</v>
      </c>
      <c r="D58" s="54" t="s">
        <v>204</v>
      </c>
      <c r="E58" s="55">
        <v>48.16</v>
      </c>
      <c r="F58" s="55">
        <v>0</v>
      </c>
      <c r="G58" s="55">
        <v>48.16</v>
      </c>
    </row>
    <row r="59" spans="1:7" ht="24.75" customHeight="1">
      <c r="A59" s="54" t="s">
        <v>208</v>
      </c>
      <c r="B59" s="54" t="s">
        <v>129</v>
      </c>
      <c r="C59" s="54" t="s">
        <v>111</v>
      </c>
      <c r="D59" s="54" t="s">
        <v>209</v>
      </c>
      <c r="E59" s="55">
        <v>25.2011</v>
      </c>
      <c r="F59" s="55">
        <v>25.2011</v>
      </c>
      <c r="G59" s="55">
        <v>0</v>
      </c>
    </row>
    <row r="60" spans="1:7" ht="24.75" customHeight="1">
      <c r="A60" s="54" t="s">
        <v>208</v>
      </c>
      <c r="B60" s="54" t="s">
        <v>117</v>
      </c>
      <c r="C60" s="54" t="s">
        <v>111</v>
      </c>
      <c r="D60" s="54" t="s">
        <v>210</v>
      </c>
      <c r="E60" s="55">
        <v>67.3193</v>
      </c>
      <c r="F60" s="55">
        <v>67.3193</v>
      </c>
      <c r="G60" s="55">
        <v>0</v>
      </c>
    </row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41"/>
      <c r="B1" s="42"/>
      <c r="C1" s="42"/>
      <c r="D1" s="43"/>
      <c r="E1" s="43"/>
      <c r="F1" s="43"/>
      <c r="G1" s="43"/>
      <c r="H1" s="43"/>
      <c r="I1" s="41" t="s">
        <v>211</v>
      </c>
      <c r="J1" s="42"/>
    </row>
    <row r="2" spans="1:10" ht="30" customHeight="1">
      <c r="A2" s="33" t="s">
        <v>212</v>
      </c>
      <c r="B2" s="33"/>
      <c r="C2" s="33"/>
      <c r="D2" s="33"/>
      <c r="E2" s="33"/>
      <c r="F2" s="33"/>
      <c r="G2" s="33"/>
      <c r="H2" s="33"/>
      <c r="I2" s="33"/>
      <c r="J2" s="59"/>
    </row>
    <row r="3" spans="1:10" ht="22.5" customHeight="1">
      <c r="A3" s="43" t="s">
        <v>9</v>
      </c>
      <c r="B3" s="45"/>
      <c r="C3" s="45"/>
      <c r="D3" s="43"/>
      <c r="E3" s="43"/>
      <c r="F3" s="43"/>
      <c r="G3" s="43"/>
      <c r="H3" s="43"/>
      <c r="I3" s="41" t="s">
        <v>10</v>
      </c>
      <c r="J3" s="42"/>
    </row>
    <row r="4" spans="1:10" ht="19.5" customHeight="1">
      <c r="A4" s="75" t="s">
        <v>213</v>
      </c>
      <c r="B4" s="76"/>
      <c r="C4" s="77" t="s">
        <v>82</v>
      </c>
      <c r="D4" s="77" t="s">
        <v>214</v>
      </c>
      <c r="E4" s="77" t="s">
        <v>215</v>
      </c>
      <c r="F4" s="36" t="s">
        <v>216</v>
      </c>
      <c r="G4" s="78" t="s">
        <v>217</v>
      </c>
      <c r="H4" s="75"/>
      <c r="I4" s="75"/>
      <c r="J4" s="59"/>
    </row>
    <row r="5" spans="1:10" ht="19.5" customHeight="1">
      <c r="A5" s="36" t="s">
        <v>85</v>
      </c>
      <c r="B5" s="77" t="s">
        <v>86</v>
      </c>
      <c r="C5" s="77"/>
      <c r="D5" s="77"/>
      <c r="E5" s="77"/>
      <c r="F5" s="36"/>
      <c r="G5" s="79" t="s">
        <v>103</v>
      </c>
      <c r="H5" s="36" t="s">
        <v>148</v>
      </c>
      <c r="I5" s="36" t="s">
        <v>149</v>
      </c>
      <c r="J5" s="59"/>
    </row>
    <row r="6" spans="1:10" ht="19.5" customHeight="1">
      <c r="A6" s="36" t="s">
        <v>102</v>
      </c>
      <c r="B6" s="36" t="s">
        <v>102</v>
      </c>
      <c r="C6" s="80" t="s">
        <v>102</v>
      </c>
      <c r="D6" s="80" t="s">
        <v>102</v>
      </c>
      <c r="E6" s="80" t="s">
        <v>102</v>
      </c>
      <c r="F6" s="80" t="s">
        <v>102</v>
      </c>
      <c r="G6" s="36">
        <v>1</v>
      </c>
      <c r="H6" s="36">
        <v>2</v>
      </c>
      <c r="I6" s="36">
        <v>3</v>
      </c>
      <c r="J6" s="45"/>
    </row>
    <row r="7" spans="1:12" ht="21" customHeight="1">
      <c r="A7" s="81"/>
      <c r="B7" s="81"/>
      <c r="C7" s="81"/>
      <c r="D7" s="81"/>
      <c r="E7" s="81"/>
      <c r="F7" s="81" t="s">
        <v>103</v>
      </c>
      <c r="G7" s="40">
        <v>1397.0829</v>
      </c>
      <c r="H7" s="40">
        <v>1117.4929</v>
      </c>
      <c r="I7" s="40">
        <v>279.59</v>
      </c>
      <c r="J7" s="45"/>
      <c r="K7" s="35"/>
      <c r="L7" s="35"/>
    </row>
    <row r="8" spans="1:11" ht="21" customHeight="1">
      <c r="A8" s="81"/>
      <c r="B8" s="81"/>
      <c r="C8" s="81" t="s">
        <v>104</v>
      </c>
      <c r="D8" s="81" t="s">
        <v>105</v>
      </c>
      <c r="E8" s="81"/>
      <c r="F8" s="81"/>
      <c r="G8" s="40">
        <v>396.0066</v>
      </c>
      <c r="H8" s="40">
        <v>168.3866</v>
      </c>
      <c r="I8" s="40">
        <v>227.62</v>
      </c>
      <c r="J8" s="45"/>
      <c r="K8" s="35"/>
    </row>
    <row r="9" spans="1:10" ht="21" customHeight="1">
      <c r="A9" s="81"/>
      <c r="B9" s="81"/>
      <c r="C9" s="81" t="s">
        <v>106</v>
      </c>
      <c r="D9" s="81" t="s">
        <v>107</v>
      </c>
      <c r="E9" s="81"/>
      <c r="F9" s="81"/>
      <c r="G9" s="40">
        <v>396.0066</v>
      </c>
      <c r="H9" s="40">
        <v>168.3866</v>
      </c>
      <c r="I9" s="40">
        <v>227.62</v>
      </c>
      <c r="J9" s="45"/>
    </row>
    <row r="10" spans="1:10" ht="21" customHeight="1">
      <c r="A10" s="81" t="s">
        <v>218</v>
      </c>
      <c r="B10" s="81"/>
      <c r="C10" s="81"/>
      <c r="D10" s="81" t="s">
        <v>219</v>
      </c>
      <c r="E10" s="81"/>
      <c r="F10" s="81"/>
      <c r="G10" s="40">
        <v>153.8876</v>
      </c>
      <c r="H10" s="40">
        <v>140.9876</v>
      </c>
      <c r="I10" s="40">
        <v>12.9</v>
      </c>
      <c r="J10" s="42"/>
    </row>
    <row r="11" spans="1:10" ht="21" customHeight="1">
      <c r="A11" s="81" t="s">
        <v>220</v>
      </c>
      <c r="B11" s="81" t="s">
        <v>110</v>
      </c>
      <c r="C11" s="81"/>
      <c r="D11" s="81" t="s">
        <v>221</v>
      </c>
      <c r="E11" s="81"/>
      <c r="F11" s="81"/>
      <c r="G11" s="40">
        <v>93.8707</v>
      </c>
      <c r="H11" s="40">
        <v>93.8707</v>
      </c>
      <c r="I11" s="40">
        <v>0</v>
      </c>
      <c r="J11" s="45"/>
    </row>
    <row r="12" spans="1:10" ht="21" customHeight="1">
      <c r="A12" s="81" t="s">
        <v>222</v>
      </c>
      <c r="B12" s="81" t="s">
        <v>223</v>
      </c>
      <c r="C12" s="81" t="s">
        <v>111</v>
      </c>
      <c r="D12" s="81" t="s">
        <v>224</v>
      </c>
      <c r="E12" s="81" t="s">
        <v>225</v>
      </c>
      <c r="F12" s="81" t="s">
        <v>226</v>
      </c>
      <c r="G12" s="40">
        <v>36.8196</v>
      </c>
      <c r="H12" s="40">
        <v>36.8196</v>
      </c>
      <c r="I12" s="40">
        <v>0</v>
      </c>
      <c r="J12" s="42"/>
    </row>
    <row r="13" spans="1:10" ht="21" customHeight="1">
      <c r="A13" s="81" t="s">
        <v>222</v>
      </c>
      <c r="B13" s="81" t="s">
        <v>223</v>
      </c>
      <c r="C13" s="81" t="s">
        <v>111</v>
      </c>
      <c r="D13" s="81" t="s">
        <v>224</v>
      </c>
      <c r="E13" s="81" t="s">
        <v>227</v>
      </c>
      <c r="F13" s="81" t="s">
        <v>228</v>
      </c>
      <c r="G13" s="40">
        <v>30.9828</v>
      </c>
      <c r="H13" s="40">
        <v>30.9828</v>
      </c>
      <c r="I13" s="40">
        <v>0</v>
      </c>
      <c r="J13" s="42"/>
    </row>
    <row r="14" spans="1:10" ht="21" customHeight="1">
      <c r="A14" s="81" t="s">
        <v>222</v>
      </c>
      <c r="B14" s="81" t="s">
        <v>223</v>
      </c>
      <c r="C14" s="81" t="s">
        <v>111</v>
      </c>
      <c r="D14" s="81" t="s">
        <v>224</v>
      </c>
      <c r="E14" s="81" t="s">
        <v>229</v>
      </c>
      <c r="F14" s="81" t="s">
        <v>230</v>
      </c>
      <c r="G14" s="40">
        <v>26.0683</v>
      </c>
      <c r="H14" s="40">
        <v>26.0683</v>
      </c>
      <c r="I14" s="40">
        <v>0</v>
      </c>
      <c r="J14" s="42"/>
    </row>
    <row r="15" spans="1:10" ht="21" customHeight="1">
      <c r="A15" s="81" t="s">
        <v>220</v>
      </c>
      <c r="B15" s="81" t="s">
        <v>129</v>
      </c>
      <c r="C15" s="81"/>
      <c r="D15" s="81" t="s">
        <v>231</v>
      </c>
      <c r="E15" s="81"/>
      <c r="F15" s="81"/>
      <c r="G15" s="40">
        <v>36.0828</v>
      </c>
      <c r="H15" s="40">
        <v>36.0828</v>
      </c>
      <c r="I15" s="40">
        <v>0</v>
      </c>
      <c r="J15" s="42"/>
    </row>
    <row r="16" spans="1:9" ht="21" customHeight="1">
      <c r="A16" s="81" t="s">
        <v>222</v>
      </c>
      <c r="B16" s="81" t="s">
        <v>232</v>
      </c>
      <c r="C16" s="81" t="s">
        <v>111</v>
      </c>
      <c r="D16" s="81" t="s">
        <v>233</v>
      </c>
      <c r="E16" s="81" t="s">
        <v>234</v>
      </c>
      <c r="F16" s="81" t="s">
        <v>235</v>
      </c>
      <c r="G16" s="40">
        <v>14.7121</v>
      </c>
      <c r="H16" s="40">
        <v>14.7121</v>
      </c>
      <c r="I16" s="40">
        <v>0</v>
      </c>
    </row>
    <row r="17" spans="1:9" ht="21" customHeight="1">
      <c r="A17" s="81" t="s">
        <v>222</v>
      </c>
      <c r="B17" s="81" t="s">
        <v>232</v>
      </c>
      <c r="C17" s="81" t="s">
        <v>111</v>
      </c>
      <c r="D17" s="81" t="s">
        <v>233</v>
      </c>
      <c r="E17" s="81" t="s">
        <v>236</v>
      </c>
      <c r="F17" s="81" t="s">
        <v>237</v>
      </c>
      <c r="G17" s="40">
        <v>7.3561</v>
      </c>
      <c r="H17" s="40">
        <v>7.3561</v>
      </c>
      <c r="I17" s="40">
        <v>0</v>
      </c>
    </row>
    <row r="18" spans="1:9" ht="21" customHeight="1">
      <c r="A18" s="81" t="s">
        <v>222</v>
      </c>
      <c r="B18" s="81" t="s">
        <v>232</v>
      </c>
      <c r="C18" s="81" t="s">
        <v>111</v>
      </c>
      <c r="D18" s="81" t="s">
        <v>233</v>
      </c>
      <c r="E18" s="81" t="s">
        <v>238</v>
      </c>
      <c r="F18" s="81" t="s">
        <v>239</v>
      </c>
      <c r="G18" s="40">
        <v>6.8963</v>
      </c>
      <c r="H18" s="40">
        <v>6.8963</v>
      </c>
      <c r="I18" s="40">
        <v>0</v>
      </c>
    </row>
    <row r="19" spans="1:9" ht="21" customHeight="1">
      <c r="A19" s="81" t="s">
        <v>222</v>
      </c>
      <c r="B19" s="81" t="s">
        <v>232</v>
      </c>
      <c r="C19" s="81" t="s">
        <v>111</v>
      </c>
      <c r="D19" s="81" t="s">
        <v>233</v>
      </c>
      <c r="E19" s="81" t="s">
        <v>240</v>
      </c>
      <c r="F19" s="81" t="s">
        <v>241</v>
      </c>
      <c r="G19" s="40">
        <v>6.4365</v>
      </c>
      <c r="H19" s="40">
        <v>6.4365</v>
      </c>
      <c r="I19" s="40">
        <v>0</v>
      </c>
    </row>
    <row r="20" spans="1:9" ht="21" customHeight="1">
      <c r="A20" s="81" t="s">
        <v>222</v>
      </c>
      <c r="B20" s="81" t="s">
        <v>232</v>
      </c>
      <c r="C20" s="81" t="s">
        <v>111</v>
      </c>
      <c r="D20" s="81" t="s">
        <v>233</v>
      </c>
      <c r="E20" s="81" t="s">
        <v>242</v>
      </c>
      <c r="F20" s="81" t="s">
        <v>243</v>
      </c>
      <c r="G20" s="40">
        <v>0.6818</v>
      </c>
      <c r="H20" s="40">
        <v>0.6818</v>
      </c>
      <c r="I20" s="40">
        <v>0</v>
      </c>
    </row>
    <row r="21" spans="1:9" ht="21" customHeight="1">
      <c r="A21" s="81" t="s">
        <v>220</v>
      </c>
      <c r="B21" s="81" t="s">
        <v>109</v>
      </c>
      <c r="C21" s="81"/>
      <c r="D21" s="81" t="s">
        <v>244</v>
      </c>
      <c r="E21" s="81"/>
      <c r="F21" s="81"/>
      <c r="G21" s="40">
        <v>11.0341</v>
      </c>
      <c r="H21" s="40">
        <v>11.0341</v>
      </c>
      <c r="I21" s="40">
        <v>0</v>
      </c>
    </row>
    <row r="22" spans="1:9" ht="21" customHeight="1">
      <c r="A22" s="81" t="s">
        <v>222</v>
      </c>
      <c r="B22" s="81" t="s">
        <v>245</v>
      </c>
      <c r="C22" s="81" t="s">
        <v>111</v>
      </c>
      <c r="D22" s="81" t="s">
        <v>246</v>
      </c>
      <c r="E22" s="81" t="s">
        <v>247</v>
      </c>
      <c r="F22" s="81" t="s">
        <v>248</v>
      </c>
      <c r="G22" s="40">
        <v>11.0341</v>
      </c>
      <c r="H22" s="40">
        <v>11.0341</v>
      </c>
      <c r="I22" s="40">
        <v>0</v>
      </c>
    </row>
    <row r="23" spans="1:9" ht="21" customHeight="1">
      <c r="A23" s="81" t="s">
        <v>220</v>
      </c>
      <c r="B23" s="81" t="s">
        <v>114</v>
      </c>
      <c r="C23" s="81"/>
      <c r="D23" s="81" t="s">
        <v>249</v>
      </c>
      <c r="E23" s="81"/>
      <c r="F23" s="81"/>
      <c r="G23" s="40">
        <v>12.9</v>
      </c>
      <c r="H23" s="40">
        <v>0</v>
      </c>
      <c r="I23" s="40">
        <v>12.9</v>
      </c>
    </row>
    <row r="24" spans="1:9" ht="21" customHeight="1">
      <c r="A24" s="81" t="s">
        <v>222</v>
      </c>
      <c r="B24" s="81" t="s">
        <v>250</v>
      </c>
      <c r="C24" s="81" t="s">
        <v>111</v>
      </c>
      <c r="D24" s="81" t="s">
        <v>251</v>
      </c>
      <c r="E24" s="81" t="s">
        <v>252</v>
      </c>
      <c r="F24" s="81" t="s">
        <v>253</v>
      </c>
      <c r="G24" s="40">
        <v>12.9</v>
      </c>
      <c r="H24" s="40">
        <v>0</v>
      </c>
      <c r="I24" s="40">
        <v>12.9</v>
      </c>
    </row>
    <row r="25" spans="1:9" ht="21" customHeight="1">
      <c r="A25" s="81" t="s">
        <v>254</v>
      </c>
      <c r="B25" s="81"/>
      <c r="C25" s="81"/>
      <c r="D25" s="81" t="s">
        <v>255</v>
      </c>
      <c r="E25" s="81"/>
      <c r="F25" s="81"/>
      <c r="G25" s="40">
        <v>220.179</v>
      </c>
      <c r="H25" s="40">
        <v>27.399</v>
      </c>
      <c r="I25" s="40">
        <v>192.78</v>
      </c>
    </row>
    <row r="26" spans="1:9" ht="21" customHeight="1">
      <c r="A26" s="81" t="s">
        <v>256</v>
      </c>
      <c r="B26" s="81" t="s">
        <v>110</v>
      </c>
      <c r="C26" s="81"/>
      <c r="D26" s="81" t="s">
        <v>257</v>
      </c>
      <c r="E26" s="81"/>
      <c r="F26" s="81"/>
      <c r="G26" s="40">
        <v>43.679</v>
      </c>
      <c r="H26" s="40">
        <v>19.299</v>
      </c>
      <c r="I26" s="40">
        <v>24.38</v>
      </c>
    </row>
    <row r="27" spans="1:9" ht="21" customHeight="1">
      <c r="A27" s="81" t="s">
        <v>258</v>
      </c>
      <c r="B27" s="81" t="s">
        <v>223</v>
      </c>
      <c r="C27" s="81" t="s">
        <v>111</v>
      </c>
      <c r="D27" s="81" t="s">
        <v>259</v>
      </c>
      <c r="E27" s="81" t="s">
        <v>260</v>
      </c>
      <c r="F27" s="81" t="s">
        <v>261</v>
      </c>
      <c r="G27" s="40">
        <v>8.766</v>
      </c>
      <c r="H27" s="40">
        <v>2.45</v>
      </c>
      <c r="I27" s="40">
        <v>6.316</v>
      </c>
    </row>
    <row r="28" spans="1:9" ht="21" customHeight="1">
      <c r="A28" s="81" t="s">
        <v>258</v>
      </c>
      <c r="B28" s="81" t="s">
        <v>223</v>
      </c>
      <c r="C28" s="81" t="s">
        <v>111</v>
      </c>
      <c r="D28" s="81" t="s">
        <v>259</v>
      </c>
      <c r="E28" s="81" t="s">
        <v>262</v>
      </c>
      <c r="F28" s="81" t="s">
        <v>263</v>
      </c>
      <c r="G28" s="40">
        <v>9.4</v>
      </c>
      <c r="H28" s="40">
        <v>0.3</v>
      </c>
      <c r="I28" s="40">
        <v>9.1</v>
      </c>
    </row>
    <row r="29" spans="1:9" ht="21" customHeight="1">
      <c r="A29" s="81" t="s">
        <v>258</v>
      </c>
      <c r="B29" s="81" t="s">
        <v>223</v>
      </c>
      <c r="C29" s="81" t="s">
        <v>111</v>
      </c>
      <c r="D29" s="81" t="s">
        <v>259</v>
      </c>
      <c r="E29" s="81" t="s">
        <v>264</v>
      </c>
      <c r="F29" s="81" t="s">
        <v>265</v>
      </c>
      <c r="G29" s="40">
        <v>0.25</v>
      </c>
      <c r="H29" s="40">
        <v>0.25</v>
      </c>
      <c r="I29" s="40">
        <v>0</v>
      </c>
    </row>
    <row r="30" spans="1:9" ht="21" customHeight="1">
      <c r="A30" s="81" t="s">
        <v>258</v>
      </c>
      <c r="B30" s="81" t="s">
        <v>223</v>
      </c>
      <c r="C30" s="81" t="s">
        <v>111</v>
      </c>
      <c r="D30" s="81" t="s">
        <v>259</v>
      </c>
      <c r="E30" s="81" t="s">
        <v>266</v>
      </c>
      <c r="F30" s="81" t="s">
        <v>267</v>
      </c>
      <c r="G30" s="40">
        <v>5.3</v>
      </c>
      <c r="H30" s="40">
        <v>1.1</v>
      </c>
      <c r="I30" s="40">
        <v>4.2</v>
      </c>
    </row>
    <row r="31" spans="1:9" ht="21" customHeight="1">
      <c r="A31" s="81" t="s">
        <v>258</v>
      </c>
      <c r="B31" s="81" t="s">
        <v>223</v>
      </c>
      <c r="C31" s="81" t="s">
        <v>111</v>
      </c>
      <c r="D31" s="81" t="s">
        <v>259</v>
      </c>
      <c r="E31" s="81" t="s">
        <v>268</v>
      </c>
      <c r="F31" s="81" t="s">
        <v>269</v>
      </c>
      <c r="G31" s="40">
        <v>6.424</v>
      </c>
      <c r="H31" s="40">
        <v>1.66</v>
      </c>
      <c r="I31" s="40">
        <v>4.764</v>
      </c>
    </row>
    <row r="32" spans="1:9" ht="21" customHeight="1">
      <c r="A32" s="81" t="s">
        <v>258</v>
      </c>
      <c r="B32" s="81" t="s">
        <v>223</v>
      </c>
      <c r="C32" s="81" t="s">
        <v>111</v>
      </c>
      <c r="D32" s="81" t="s">
        <v>259</v>
      </c>
      <c r="E32" s="81" t="s">
        <v>270</v>
      </c>
      <c r="F32" s="81" t="s">
        <v>271</v>
      </c>
      <c r="G32" s="40">
        <v>0.2</v>
      </c>
      <c r="H32" s="40">
        <v>0.2</v>
      </c>
      <c r="I32" s="40">
        <v>0</v>
      </c>
    </row>
    <row r="33" spans="1:9" ht="21" customHeight="1">
      <c r="A33" s="81" t="s">
        <v>258</v>
      </c>
      <c r="B33" s="81" t="s">
        <v>223</v>
      </c>
      <c r="C33" s="81" t="s">
        <v>111</v>
      </c>
      <c r="D33" s="81" t="s">
        <v>259</v>
      </c>
      <c r="E33" s="81" t="s">
        <v>272</v>
      </c>
      <c r="F33" s="81" t="s">
        <v>273</v>
      </c>
      <c r="G33" s="40">
        <v>3.7</v>
      </c>
      <c r="H33" s="40">
        <v>3.7</v>
      </c>
      <c r="I33" s="40">
        <v>0</v>
      </c>
    </row>
    <row r="34" spans="1:9" ht="21" customHeight="1">
      <c r="A34" s="81" t="s">
        <v>258</v>
      </c>
      <c r="B34" s="81" t="s">
        <v>223</v>
      </c>
      <c r="C34" s="81" t="s">
        <v>111</v>
      </c>
      <c r="D34" s="81" t="s">
        <v>259</v>
      </c>
      <c r="E34" s="81" t="s">
        <v>274</v>
      </c>
      <c r="F34" s="81" t="s">
        <v>275</v>
      </c>
      <c r="G34" s="40">
        <v>1.839</v>
      </c>
      <c r="H34" s="40">
        <v>1.839</v>
      </c>
      <c r="I34" s="40">
        <v>0</v>
      </c>
    </row>
    <row r="35" spans="1:9" ht="21" customHeight="1">
      <c r="A35" s="81" t="s">
        <v>258</v>
      </c>
      <c r="B35" s="81" t="s">
        <v>223</v>
      </c>
      <c r="C35" s="81" t="s">
        <v>111</v>
      </c>
      <c r="D35" s="81" t="s">
        <v>259</v>
      </c>
      <c r="E35" s="81" t="s">
        <v>276</v>
      </c>
      <c r="F35" s="81" t="s">
        <v>277</v>
      </c>
      <c r="G35" s="40">
        <v>7.8</v>
      </c>
      <c r="H35" s="40">
        <v>7.8</v>
      </c>
      <c r="I35" s="40">
        <v>0</v>
      </c>
    </row>
    <row r="36" spans="1:9" ht="21" customHeight="1">
      <c r="A36" s="81" t="s">
        <v>256</v>
      </c>
      <c r="B36" s="81" t="s">
        <v>129</v>
      </c>
      <c r="C36" s="81"/>
      <c r="D36" s="81" t="s">
        <v>278</v>
      </c>
      <c r="E36" s="81"/>
      <c r="F36" s="81"/>
      <c r="G36" s="40">
        <v>0.7</v>
      </c>
      <c r="H36" s="40">
        <v>0.7</v>
      </c>
      <c r="I36" s="40">
        <v>0</v>
      </c>
    </row>
    <row r="37" spans="1:9" ht="21" customHeight="1">
      <c r="A37" s="81" t="s">
        <v>258</v>
      </c>
      <c r="B37" s="81" t="s">
        <v>232</v>
      </c>
      <c r="C37" s="81" t="s">
        <v>111</v>
      </c>
      <c r="D37" s="81" t="s">
        <v>279</v>
      </c>
      <c r="E37" s="81" t="s">
        <v>280</v>
      </c>
      <c r="F37" s="81" t="s">
        <v>281</v>
      </c>
      <c r="G37" s="40">
        <v>0.7</v>
      </c>
      <c r="H37" s="40">
        <v>0.7</v>
      </c>
      <c r="I37" s="40">
        <v>0</v>
      </c>
    </row>
    <row r="38" spans="1:9" ht="21" customHeight="1">
      <c r="A38" s="81" t="s">
        <v>256</v>
      </c>
      <c r="B38" s="81" t="s">
        <v>109</v>
      </c>
      <c r="C38" s="81"/>
      <c r="D38" s="81" t="s">
        <v>282</v>
      </c>
      <c r="E38" s="81"/>
      <c r="F38" s="81"/>
      <c r="G38" s="40">
        <v>4.5</v>
      </c>
      <c r="H38" s="40">
        <v>0.6</v>
      </c>
      <c r="I38" s="40">
        <v>3.9</v>
      </c>
    </row>
    <row r="39" spans="1:9" ht="21" customHeight="1">
      <c r="A39" s="81" t="s">
        <v>258</v>
      </c>
      <c r="B39" s="81" t="s">
        <v>245</v>
      </c>
      <c r="C39" s="81" t="s">
        <v>111</v>
      </c>
      <c r="D39" s="81" t="s">
        <v>283</v>
      </c>
      <c r="E39" s="81" t="s">
        <v>284</v>
      </c>
      <c r="F39" s="81" t="s">
        <v>285</v>
      </c>
      <c r="G39" s="40">
        <v>4.5</v>
      </c>
      <c r="H39" s="40">
        <v>0.6</v>
      </c>
      <c r="I39" s="40">
        <v>3.9</v>
      </c>
    </row>
    <row r="40" spans="1:9" ht="21" customHeight="1">
      <c r="A40" s="81" t="s">
        <v>256</v>
      </c>
      <c r="B40" s="81" t="s">
        <v>117</v>
      </c>
      <c r="C40" s="81"/>
      <c r="D40" s="81" t="s">
        <v>286</v>
      </c>
      <c r="E40" s="81"/>
      <c r="F40" s="81"/>
      <c r="G40" s="40">
        <v>157</v>
      </c>
      <c r="H40" s="40">
        <v>0</v>
      </c>
      <c r="I40" s="40">
        <v>157</v>
      </c>
    </row>
    <row r="41" spans="1:9" ht="21" customHeight="1">
      <c r="A41" s="81" t="s">
        <v>258</v>
      </c>
      <c r="B41" s="81" t="s">
        <v>287</v>
      </c>
      <c r="C41" s="81" t="s">
        <v>111</v>
      </c>
      <c r="D41" s="81" t="s">
        <v>288</v>
      </c>
      <c r="E41" s="81" t="s">
        <v>289</v>
      </c>
      <c r="F41" s="81" t="s">
        <v>290</v>
      </c>
      <c r="G41" s="40">
        <v>13</v>
      </c>
      <c r="H41" s="40">
        <v>0</v>
      </c>
      <c r="I41" s="40">
        <v>13</v>
      </c>
    </row>
    <row r="42" spans="1:9" ht="21" customHeight="1">
      <c r="A42" s="81" t="s">
        <v>258</v>
      </c>
      <c r="B42" s="81" t="s">
        <v>287</v>
      </c>
      <c r="C42" s="81" t="s">
        <v>111</v>
      </c>
      <c r="D42" s="81" t="s">
        <v>288</v>
      </c>
      <c r="E42" s="81" t="s">
        <v>291</v>
      </c>
      <c r="F42" s="81" t="s">
        <v>292</v>
      </c>
      <c r="G42" s="40">
        <v>144</v>
      </c>
      <c r="H42" s="40">
        <v>0</v>
      </c>
      <c r="I42" s="40">
        <v>144</v>
      </c>
    </row>
    <row r="43" spans="1:9" ht="21" customHeight="1">
      <c r="A43" s="81" t="s">
        <v>256</v>
      </c>
      <c r="B43" s="81" t="s">
        <v>119</v>
      </c>
      <c r="C43" s="81"/>
      <c r="D43" s="81" t="s">
        <v>293</v>
      </c>
      <c r="E43" s="81"/>
      <c r="F43" s="81"/>
      <c r="G43" s="40">
        <v>0.4</v>
      </c>
      <c r="H43" s="40">
        <v>0.4</v>
      </c>
      <c r="I43" s="40">
        <v>0</v>
      </c>
    </row>
    <row r="44" spans="1:9" ht="21" customHeight="1">
      <c r="A44" s="81" t="s">
        <v>258</v>
      </c>
      <c r="B44" s="81" t="s">
        <v>294</v>
      </c>
      <c r="C44" s="81" t="s">
        <v>111</v>
      </c>
      <c r="D44" s="81" t="s">
        <v>295</v>
      </c>
      <c r="E44" s="81" t="s">
        <v>296</v>
      </c>
      <c r="F44" s="81" t="s">
        <v>297</v>
      </c>
      <c r="G44" s="40">
        <v>0.4</v>
      </c>
      <c r="H44" s="40">
        <v>0.4</v>
      </c>
      <c r="I44" s="40">
        <v>0</v>
      </c>
    </row>
    <row r="45" spans="1:9" ht="21" customHeight="1">
      <c r="A45" s="81" t="s">
        <v>256</v>
      </c>
      <c r="B45" s="81" t="s">
        <v>176</v>
      </c>
      <c r="C45" s="81"/>
      <c r="D45" s="81" t="s">
        <v>298</v>
      </c>
      <c r="E45" s="81"/>
      <c r="F45" s="81"/>
      <c r="G45" s="40">
        <v>3.6</v>
      </c>
      <c r="H45" s="40">
        <v>0.6</v>
      </c>
      <c r="I45" s="40">
        <v>3</v>
      </c>
    </row>
    <row r="46" spans="1:9" ht="21" customHeight="1">
      <c r="A46" s="81" t="s">
        <v>258</v>
      </c>
      <c r="B46" s="81" t="s">
        <v>299</v>
      </c>
      <c r="C46" s="81" t="s">
        <v>111</v>
      </c>
      <c r="D46" s="81" t="s">
        <v>300</v>
      </c>
      <c r="E46" s="81" t="s">
        <v>301</v>
      </c>
      <c r="F46" s="81" t="s">
        <v>302</v>
      </c>
      <c r="G46" s="40">
        <v>3.6</v>
      </c>
      <c r="H46" s="40">
        <v>0.6</v>
      </c>
      <c r="I46" s="40">
        <v>3</v>
      </c>
    </row>
    <row r="47" spans="1:9" ht="21" customHeight="1">
      <c r="A47" s="81" t="s">
        <v>256</v>
      </c>
      <c r="B47" s="81" t="s">
        <v>114</v>
      </c>
      <c r="C47" s="81"/>
      <c r="D47" s="81" t="s">
        <v>303</v>
      </c>
      <c r="E47" s="81"/>
      <c r="F47" s="81"/>
      <c r="G47" s="40">
        <v>10.3</v>
      </c>
      <c r="H47" s="40">
        <v>5.8</v>
      </c>
      <c r="I47" s="40">
        <v>4.5</v>
      </c>
    </row>
    <row r="48" spans="1:9" ht="21" customHeight="1">
      <c r="A48" s="81" t="s">
        <v>258</v>
      </c>
      <c r="B48" s="81" t="s">
        <v>250</v>
      </c>
      <c r="C48" s="81" t="s">
        <v>111</v>
      </c>
      <c r="D48" s="81" t="s">
        <v>304</v>
      </c>
      <c r="E48" s="81" t="s">
        <v>305</v>
      </c>
      <c r="F48" s="81" t="s">
        <v>306</v>
      </c>
      <c r="G48" s="40">
        <v>10.3</v>
      </c>
      <c r="H48" s="40">
        <v>5.8</v>
      </c>
      <c r="I48" s="40">
        <v>4.5</v>
      </c>
    </row>
    <row r="49" spans="1:9" ht="21" customHeight="1">
      <c r="A49" s="81" t="s">
        <v>307</v>
      </c>
      <c r="B49" s="81"/>
      <c r="C49" s="81"/>
      <c r="D49" s="81" t="s">
        <v>308</v>
      </c>
      <c r="E49" s="81"/>
      <c r="F49" s="81"/>
      <c r="G49" s="40">
        <v>21.94</v>
      </c>
      <c r="H49" s="40">
        <v>0</v>
      </c>
      <c r="I49" s="40">
        <v>21.94</v>
      </c>
    </row>
    <row r="50" spans="1:9" ht="21" customHeight="1">
      <c r="A50" s="81" t="s">
        <v>309</v>
      </c>
      <c r="B50" s="81" t="s">
        <v>119</v>
      </c>
      <c r="C50" s="81"/>
      <c r="D50" s="81" t="s">
        <v>310</v>
      </c>
      <c r="E50" s="81"/>
      <c r="F50" s="81"/>
      <c r="G50" s="40">
        <v>21.94</v>
      </c>
      <c r="H50" s="40">
        <v>0</v>
      </c>
      <c r="I50" s="40">
        <v>21.94</v>
      </c>
    </row>
    <row r="51" spans="1:9" ht="21" customHeight="1">
      <c r="A51" s="81" t="s">
        <v>311</v>
      </c>
      <c r="B51" s="81" t="s">
        <v>294</v>
      </c>
      <c r="C51" s="81" t="s">
        <v>111</v>
      </c>
      <c r="D51" s="81" t="s">
        <v>312</v>
      </c>
      <c r="E51" s="81" t="s">
        <v>313</v>
      </c>
      <c r="F51" s="81" t="s">
        <v>314</v>
      </c>
      <c r="G51" s="40">
        <v>21.94</v>
      </c>
      <c r="H51" s="40">
        <v>0</v>
      </c>
      <c r="I51" s="40">
        <v>21.94</v>
      </c>
    </row>
    <row r="52" spans="1:9" ht="21" customHeight="1">
      <c r="A52" s="81"/>
      <c r="B52" s="81"/>
      <c r="C52" s="81" t="s">
        <v>135</v>
      </c>
      <c r="D52" s="81" t="s">
        <v>136</v>
      </c>
      <c r="E52" s="81"/>
      <c r="F52" s="81"/>
      <c r="G52" s="40">
        <v>1001.0763</v>
      </c>
      <c r="H52" s="40">
        <v>949.1063000000001</v>
      </c>
      <c r="I52" s="40">
        <v>51.97</v>
      </c>
    </row>
    <row r="53" spans="1:9" ht="21" customHeight="1">
      <c r="A53" s="81"/>
      <c r="B53" s="81"/>
      <c r="C53" s="81" t="s">
        <v>137</v>
      </c>
      <c r="D53" s="81" t="s">
        <v>138</v>
      </c>
      <c r="E53" s="81"/>
      <c r="F53" s="81"/>
      <c r="G53" s="40">
        <v>1001.0763</v>
      </c>
      <c r="H53" s="40">
        <v>949.1063000000001</v>
      </c>
      <c r="I53" s="40">
        <v>51.97</v>
      </c>
    </row>
    <row r="54" spans="1:9" ht="21" customHeight="1">
      <c r="A54" s="81" t="s">
        <v>315</v>
      </c>
      <c r="B54" s="81"/>
      <c r="C54" s="81"/>
      <c r="D54" s="81" t="s">
        <v>316</v>
      </c>
      <c r="E54" s="81"/>
      <c r="F54" s="81"/>
      <c r="G54" s="40">
        <v>900.2759000000002</v>
      </c>
      <c r="H54" s="40">
        <v>856.5859000000002</v>
      </c>
      <c r="I54" s="40">
        <v>43.69</v>
      </c>
    </row>
    <row r="55" spans="1:9" ht="21" customHeight="1">
      <c r="A55" s="81" t="s">
        <v>317</v>
      </c>
      <c r="B55" s="81" t="s">
        <v>110</v>
      </c>
      <c r="C55" s="81"/>
      <c r="D55" s="81" t="s">
        <v>318</v>
      </c>
      <c r="E55" s="81"/>
      <c r="F55" s="81"/>
      <c r="G55" s="40">
        <v>738.5803</v>
      </c>
      <c r="H55" s="40">
        <v>738.5803</v>
      </c>
      <c r="I55" s="40">
        <v>0</v>
      </c>
    </row>
    <row r="56" spans="1:9" ht="21" customHeight="1">
      <c r="A56" s="81" t="s">
        <v>319</v>
      </c>
      <c r="B56" s="81" t="s">
        <v>223</v>
      </c>
      <c r="C56" s="81" t="s">
        <v>111</v>
      </c>
      <c r="D56" s="81" t="s">
        <v>320</v>
      </c>
      <c r="E56" s="81" t="s">
        <v>225</v>
      </c>
      <c r="F56" s="81" t="s">
        <v>226</v>
      </c>
      <c r="G56" s="40">
        <v>199.0114</v>
      </c>
      <c r="H56" s="40">
        <v>199.0114</v>
      </c>
      <c r="I56" s="40">
        <v>0</v>
      </c>
    </row>
    <row r="57" spans="1:9" ht="21" customHeight="1">
      <c r="A57" s="81" t="s">
        <v>319</v>
      </c>
      <c r="B57" s="81" t="s">
        <v>223</v>
      </c>
      <c r="C57" s="81" t="s">
        <v>111</v>
      </c>
      <c r="D57" s="81" t="s">
        <v>320</v>
      </c>
      <c r="E57" s="81" t="s">
        <v>227</v>
      </c>
      <c r="F57" s="81" t="s">
        <v>228</v>
      </c>
      <c r="G57" s="40">
        <v>15.4452</v>
      </c>
      <c r="H57" s="40">
        <v>15.4452</v>
      </c>
      <c r="I57" s="40">
        <v>0</v>
      </c>
    </row>
    <row r="58" spans="1:9" ht="21" customHeight="1">
      <c r="A58" s="81" t="s">
        <v>319</v>
      </c>
      <c r="B58" s="81" t="s">
        <v>223</v>
      </c>
      <c r="C58" s="81" t="s">
        <v>111</v>
      </c>
      <c r="D58" s="81" t="s">
        <v>320</v>
      </c>
      <c r="E58" s="81" t="s">
        <v>229</v>
      </c>
      <c r="F58" s="81" t="s">
        <v>230</v>
      </c>
      <c r="G58" s="40">
        <v>140.3</v>
      </c>
      <c r="H58" s="40">
        <v>140.3</v>
      </c>
      <c r="I58" s="40">
        <v>0</v>
      </c>
    </row>
    <row r="59" spans="1:9" ht="21" customHeight="1">
      <c r="A59" s="81" t="s">
        <v>319</v>
      </c>
      <c r="B59" s="81" t="s">
        <v>223</v>
      </c>
      <c r="C59" s="81" t="s">
        <v>111</v>
      </c>
      <c r="D59" s="81" t="s">
        <v>320</v>
      </c>
      <c r="E59" s="81" t="s">
        <v>321</v>
      </c>
      <c r="F59" s="81" t="s">
        <v>322</v>
      </c>
      <c r="G59" s="40">
        <v>156.7344</v>
      </c>
      <c r="H59" s="40">
        <v>156.7344</v>
      </c>
      <c r="I59" s="40">
        <v>0</v>
      </c>
    </row>
    <row r="60" spans="1:9" ht="21" customHeight="1">
      <c r="A60" s="81" t="s">
        <v>319</v>
      </c>
      <c r="B60" s="81" t="s">
        <v>223</v>
      </c>
      <c r="C60" s="81" t="s">
        <v>111</v>
      </c>
      <c r="D60" s="81" t="s">
        <v>320</v>
      </c>
      <c r="E60" s="81" t="s">
        <v>234</v>
      </c>
      <c r="F60" s="81" t="s">
        <v>235</v>
      </c>
      <c r="G60" s="40">
        <v>79.9646</v>
      </c>
      <c r="H60" s="40">
        <v>79.9646</v>
      </c>
      <c r="I60" s="40">
        <v>0</v>
      </c>
    </row>
    <row r="61" spans="1:9" ht="21" customHeight="1">
      <c r="A61" s="81" t="s">
        <v>319</v>
      </c>
      <c r="B61" s="81" t="s">
        <v>223</v>
      </c>
      <c r="C61" s="81" t="s">
        <v>111</v>
      </c>
      <c r="D61" s="81" t="s">
        <v>320</v>
      </c>
      <c r="E61" s="81" t="s">
        <v>236</v>
      </c>
      <c r="F61" s="81" t="s">
        <v>237</v>
      </c>
      <c r="G61" s="40">
        <v>39.9823</v>
      </c>
      <c r="H61" s="40">
        <v>39.9823</v>
      </c>
      <c r="I61" s="40">
        <v>0</v>
      </c>
    </row>
    <row r="62" spans="1:9" ht="21" customHeight="1">
      <c r="A62" s="81" t="s">
        <v>319</v>
      </c>
      <c r="B62" s="81" t="s">
        <v>223</v>
      </c>
      <c r="C62" s="81" t="s">
        <v>111</v>
      </c>
      <c r="D62" s="81" t="s">
        <v>320</v>
      </c>
      <c r="E62" s="81" t="s">
        <v>238</v>
      </c>
      <c r="F62" s="81" t="s">
        <v>239</v>
      </c>
      <c r="G62" s="40">
        <v>37.4834</v>
      </c>
      <c r="H62" s="40">
        <v>37.4834</v>
      </c>
      <c r="I62" s="40">
        <v>0</v>
      </c>
    </row>
    <row r="63" spans="1:9" ht="21" customHeight="1">
      <c r="A63" s="81" t="s">
        <v>319</v>
      </c>
      <c r="B63" s="81" t="s">
        <v>223</v>
      </c>
      <c r="C63" s="81" t="s">
        <v>111</v>
      </c>
      <c r="D63" s="81" t="s">
        <v>320</v>
      </c>
      <c r="E63" s="81" t="s">
        <v>242</v>
      </c>
      <c r="F63" s="81" t="s">
        <v>243</v>
      </c>
      <c r="G63" s="40">
        <v>9.6855</v>
      </c>
      <c r="H63" s="40">
        <v>9.6855</v>
      </c>
      <c r="I63" s="40">
        <v>0</v>
      </c>
    </row>
    <row r="64" spans="1:9" ht="21" customHeight="1">
      <c r="A64" s="81" t="s">
        <v>319</v>
      </c>
      <c r="B64" s="81" t="s">
        <v>223</v>
      </c>
      <c r="C64" s="81" t="s">
        <v>111</v>
      </c>
      <c r="D64" s="81" t="s">
        <v>320</v>
      </c>
      <c r="E64" s="81" t="s">
        <v>247</v>
      </c>
      <c r="F64" s="81" t="s">
        <v>248</v>
      </c>
      <c r="G64" s="40">
        <v>59.9735</v>
      </c>
      <c r="H64" s="40">
        <v>59.9735</v>
      </c>
      <c r="I64" s="40">
        <v>0</v>
      </c>
    </row>
    <row r="65" spans="1:9" ht="21" customHeight="1">
      <c r="A65" s="81" t="s">
        <v>317</v>
      </c>
      <c r="B65" s="81" t="s">
        <v>129</v>
      </c>
      <c r="C65" s="81"/>
      <c r="D65" s="81" t="s">
        <v>323</v>
      </c>
      <c r="E65" s="81"/>
      <c r="F65" s="81"/>
      <c r="G65" s="40">
        <v>161.6956</v>
      </c>
      <c r="H65" s="40">
        <v>118.0056</v>
      </c>
      <c r="I65" s="40">
        <v>43.69</v>
      </c>
    </row>
    <row r="66" spans="1:9" ht="21" customHeight="1">
      <c r="A66" s="81" t="s">
        <v>319</v>
      </c>
      <c r="B66" s="81" t="s">
        <v>232</v>
      </c>
      <c r="C66" s="81" t="s">
        <v>111</v>
      </c>
      <c r="D66" s="81" t="s">
        <v>324</v>
      </c>
      <c r="E66" s="81" t="s">
        <v>260</v>
      </c>
      <c r="F66" s="81" t="s">
        <v>261</v>
      </c>
      <c r="G66" s="40">
        <v>8.845</v>
      </c>
      <c r="H66" s="40">
        <v>7.625</v>
      </c>
      <c r="I66" s="40">
        <v>1.22</v>
      </c>
    </row>
    <row r="67" spans="1:9" ht="21" customHeight="1">
      <c r="A67" s="81" t="s">
        <v>319</v>
      </c>
      <c r="B67" s="81" t="s">
        <v>232</v>
      </c>
      <c r="C67" s="81" t="s">
        <v>111</v>
      </c>
      <c r="D67" s="81" t="s">
        <v>324</v>
      </c>
      <c r="E67" s="81" t="s">
        <v>262</v>
      </c>
      <c r="F67" s="81" t="s">
        <v>263</v>
      </c>
      <c r="G67" s="40">
        <v>2.83</v>
      </c>
      <c r="H67" s="40">
        <v>1.83</v>
      </c>
      <c r="I67" s="40">
        <v>1</v>
      </c>
    </row>
    <row r="68" spans="1:9" ht="21" customHeight="1">
      <c r="A68" s="81" t="s">
        <v>319</v>
      </c>
      <c r="B68" s="81" t="s">
        <v>232</v>
      </c>
      <c r="C68" s="81" t="s">
        <v>111</v>
      </c>
      <c r="D68" s="81" t="s">
        <v>324</v>
      </c>
      <c r="E68" s="81" t="s">
        <v>264</v>
      </c>
      <c r="F68" s="81" t="s">
        <v>265</v>
      </c>
      <c r="G68" s="40">
        <v>1.525</v>
      </c>
      <c r="H68" s="40">
        <v>1.525</v>
      </c>
      <c r="I68" s="40">
        <v>0</v>
      </c>
    </row>
    <row r="69" spans="1:9" ht="21" customHeight="1">
      <c r="A69" s="81" t="s">
        <v>319</v>
      </c>
      <c r="B69" s="81" t="s">
        <v>232</v>
      </c>
      <c r="C69" s="81" t="s">
        <v>111</v>
      </c>
      <c r="D69" s="81" t="s">
        <v>324</v>
      </c>
      <c r="E69" s="81" t="s">
        <v>266</v>
      </c>
      <c r="F69" s="81" t="s">
        <v>267</v>
      </c>
      <c r="G69" s="40">
        <v>4.88</v>
      </c>
      <c r="H69" s="40">
        <v>4.88</v>
      </c>
      <c r="I69" s="40">
        <v>0</v>
      </c>
    </row>
    <row r="70" spans="1:9" ht="21" customHeight="1">
      <c r="A70" s="81" t="s">
        <v>319</v>
      </c>
      <c r="B70" s="81" t="s">
        <v>232</v>
      </c>
      <c r="C70" s="81" t="s">
        <v>111</v>
      </c>
      <c r="D70" s="81" t="s">
        <v>324</v>
      </c>
      <c r="E70" s="81" t="s">
        <v>268</v>
      </c>
      <c r="F70" s="81" t="s">
        <v>269</v>
      </c>
      <c r="G70" s="40">
        <v>6.465</v>
      </c>
      <c r="H70" s="40">
        <v>3.965</v>
      </c>
      <c r="I70" s="40">
        <v>2.5</v>
      </c>
    </row>
    <row r="71" spans="1:9" ht="21" customHeight="1">
      <c r="A71" s="81" t="s">
        <v>319</v>
      </c>
      <c r="B71" s="81" t="s">
        <v>232</v>
      </c>
      <c r="C71" s="81" t="s">
        <v>111</v>
      </c>
      <c r="D71" s="81" t="s">
        <v>324</v>
      </c>
      <c r="E71" s="81" t="s">
        <v>270</v>
      </c>
      <c r="F71" s="81" t="s">
        <v>271</v>
      </c>
      <c r="G71" s="40">
        <v>1.22</v>
      </c>
      <c r="H71" s="40">
        <v>1.22</v>
      </c>
      <c r="I71" s="40">
        <v>0</v>
      </c>
    </row>
    <row r="72" spans="1:9" ht="21" customHeight="1">
      <c r="A72" s="81" t="s">
        <v>319</v>
      </c>
      <c r="B72" s="81" t="s">
        <v>232</v>
      </c>
      <c r="C72" s="81" t="s">
        <v>111</v>
      </c>
      <c r="D72" s="81" t="s">
        <v>324</v>
      </c>
      <c r="E72" s="81" t="s">
        <v>272</v>
      </c>
      <c r="F72" s="81" t="s">
        <v>273</v>
      </c>
      <c r="G72" s="40">
        <v>20.13</v>
      </c>
      <c r="H72" s="40">
        <v>20.13</v>
      </c>
      <c r="I72" s="40">
        <v>0</v>
      </c>
    </row>
    <row r="73" spans="1:9" ht="21" customHeight="1">
      <c r="A73" s="81" t="s">
        <v>319</v>
      </c>
      <c r="B73" s="81" t="s">
        <v>232</v>
      </c>
      <c r="C73" s="81" t="s">
        <v>111</v>
      </c>
      <c r="D73" s="81" t="s">
        <v>324</v>
      </c>
      <c r="E73" s="81" t="s">
        <v>301</v>
      </c>
      <c r="F73" s="81" t="s">
        <v>302</v>
      </c>
      <c r="G73" s="40">
        <v>2.44</v>
      </c>
      <c r="H73" s="40">
        <v>2.44</v>
      </c>
      <c r="I73" s="40">
        <v>0</v>
      </c>
    </row>
    <row r="74" spans="1:9" ht="21" customHeight="1">
      <c r="A74" s="81" t="s">
        <v>319</v>
      </c>
      <c r="B74" s="81" t="s">
        <v>232</v>
      </c>
      <c r="C74" s="81" t="s">
        <v>111</v>
      </c>
      <c r="D74" s="81" t="s">
        <v>324</v>
      </c>
      <c r="E74" s="81" t="s">
        <v>280</v>
      </c>
      <c r="F74" s="81" t="s">
        <v>281</v>
      </c>
      <c r="G74" s="40">
        <v>2.44</v>
      </c>
      <c r="H74" s="40">
        <v>2.44</v>
      </c>
      <c r="I74" s="40">
        <v>0</v>
      </c>
    </row>
    <row r="75" spans="1:9" ht="21" customHeight="1">
      <c r="A75" s="81" t="s">
        <v>319</v>
      </c>
      <c r="B75" s="81" t="s">
        <v>232</v>
      </c>
      <c r="C75" s="81" t="s">
        <v>111</v>
      </c>
      <c r="D75" s="81" t="s">
        <v>324</v>
      </c>
      <c r="E75" s="81" t="s">
        <v>284</v>
      </c>
      <c r="F75" s="81" t="s">
        <v>285</v>
      </c>
      <c r="G75" s="40">
        <v>5.66</v>
      </c>
      <c r="H75" s="40">
        <v>3.66</v>
      </c>
      <c r="I75" s="40">
        <v>2</v>
      </c>
    </row>
    <row r="76" spans="1:9" ht="21" customHeight="1">
      <c r="A76" s="81" t="s">
        <v>319</v>
      </c>
      <c r="B76" s="81" t="s">
        <v>232</v>
      </c>
      <c r="C76" s="81" t="s">
        <v>111</v>
      </c>
      <c r="D76" s="81" t="s">
        <v>324</v>
      </c>
      <c r="E76" s="81" t="s">
        <v>296</v>
      </c>
      <c r="F76" s="81" t="s">
        <v>297</v>
      </c>
      <c r="G76" s="40">
        <v>2.135</v>
      </c>
      <c r="H76" s="40">
        <v>2.135</v>
      </c>
      <c r="I76" s="40">
        <v>0</v>
      </c>
    </row>
    <row r="77" spans="1:9" ht="21" customHeight="1">
      <c r="A77" s="81" t="s">
        <v>319</v>
      </c>
      <c r="B77" s="81" t="s">
        <v>232</v>
      </c>
      <c r="C77" s="81" t="s">
        <v>111</v>
      </c>
      <c r="D77" s="81" t="s">
        <v>324</v>
      </c>
      <c r="E77" s="81" t="s">
        <v>291</v>
      </c>
      <c r="F77" s="81" t="s">
        <v>292</v>
      </c>
      <c r="G77" s="40">
        <v>27.47</v>
      </c>
      <c r="H77" s="40">
        <v>0</v>
      </c>
      <c r="I77" s="40">
        <v>27.47</v>
      </c>
    </row>
    <row r="78" spans="1:9" ht="21" customHeight="1">
      <c r="A78" s="81" t="s">
        <v>319</v>
      </c>
      <c r="B78" s="81" t="s">
        <v>232</v>
      </c>
      <c r="C78" s="81" t="s">
        <v>111</v>
      </c>
      <c r="D78" s="81" t="s">
        <v>324</v>
      </c>
      <c r="E78" s="81" t="s">
        <v>274</v>
      </c>
      <c r="F78" s="81" t="s">
        <v>275</v>
      </c>
      <c r="G78" s="40">
        <v>9.9956</v>
      </c>
      <c r="H78" s="40">
        <v>9.9956</v>
      </c>
      <c r="I78" s="40">
        <v>0</v>
      </c>
    </row>
    <row r="79" spans="1:9" ht="21" customHeight="1">
      <c r="A79" s="81" t="s">
        <v>319</v>
      </c>
      <c r="B79" s="81" t="s">
        <v>232</v>
      </c>
      <c r="C79" s="81" t="s">
        <v>111</v>
      </c>
      <c r="D79" s="81" t="s">
        <v>324</v>
      </c>
      <c r="E79" s="81" t="s">
        <v>325</v>
      </c>
      <c r="F79" s="81" t="s">
        <v>326</v>
      </c>
      <c r="G79" s="40">
        <v>8</v>
      </c>
      <c r="H79" s="40">
        <v>8</v>
      </c>
      <c r="I79" s="40">
        <v>0</v>
      </c>
    </row>
    <row r="80" spans="1:9" ht="21" customHeight="1">
      <c r="A80" s="81" t="s">
        <v>319</v>
      </c>
      <c r="B80" s="81" t="s">
        <v>232</v>
      </c>
      <c r="C80" s="81" t="s">
        <v>111</v>
      </c>
      <c r="D80" s="81" t="s">
        <v>324</v>
      </c>
      <c r="E80" s="81" t="s">
        <v>276</v>
      </c>
      <c r="F80" s="81" t="s">
        <v>277</v>
      </c>
      <c r="G80" s="40">
        <v>3</v>
      </c>
      <c r="H80" s="40">
        <v>0</v>
      </c>
      <c r="I80" s="40">
        <v>3</v>
      </c>
    </row>
    <row r="81" spans="1:9" ht="21" customHeight="1">
      <c r="A81" s="81" t="s">
        <v>319</v>
      </c>
      <c r="B81" s="81" t="s">
        <v>232</v>
      </c>
      <c r="C81" s="81" t="s">
        <v>111</v>
      </c>
      <c r="D81" s="81" t="s">
        <v>324</v>
      </c>
      <c r="E81" s="81" t="s">
        <v>305</v>
      </c>
      <c r="F81" s="81" t="s">
        <v>306</v>
      </c>
      <c r="G81" s="40">
        <v>54.66</v>
      </c>
      <c r="H81" s="40">
        <v>48.16</v>
      </c>
      <c r="I81" s="40">
        <v>6.5</v>
      </c>
    </row>
    <row r="82" spans="1:9" ht="21" customHeight="1">
      <c r="A82" s="81" t="s">
        <v>327</v>
      </c>
      <c r="B82" s="81"/>
      <c r="C82" s="81"/>
      <c r="D82" s="81" t="s">
        <v>328</v>
      </c>
      <c r="E82" s="81"/>
      <c r="F82" s="81"/>
      <c r="G82" s="40">
        <v>8.28</v>
      </c>
      <c r="H82" s="40">
        <v>0</v>
      </c>
      <c r="I82" s="40">
        <v>8.28</v>
      </c>
    </row>
    <row r="83" spans="1:9" ht="21" customHeight="1">
      <c r="A83" s="81" t="s">
        <v>329</v>
      </c>
      <c r="B83" s="81" t="s">
        <v>110</v>
      </c>
      <c r="C83" s="81"/>
      <c r="D83" s="81" t="s">
        <v>330</v>
      </c>
      <c r="E83" s="81"/>
      <c r="F83" s="81"/>
      <c r="G83" s="40">
        <v>8.28</v>
      </c>
      <c r="H83" s="40">
        <v>0</v>
      </c>
      <c r="I83" s="40">
        <v>8.28</v>
      </c>
    </row>
    <row r="84" spans="1:9" ht="21" customHeight="1">
      <c r="A84" s="81" t="s">
        <v>331</v>
      </c>
      <c r="B84" s="81" t="s">
        <v>223</v>
      </c>
      <c r="C84" s="81" t="s">
        <v>111</v>
      </c>
      <c r="D84" s="81" t="s">
        <v>332</v>
      </c>
      <c r="E84" s="81" t="s">
        <v>313</v>
      </c>
      <c r="F84" s="81" t="s">
        <v>314</v>
      </c>
      <c r="G84" s="40">
        <v>8.28</v>
      </c>
      <c r="H84" s="40">
        <v>0</v>
      </c>
      <c r="I84" s="40">
        <v>8.28</v>
      </c>
    </row>
    <row r="85" spans="1:9" ht="21" customHeight="1">
      <c r="A85" s="81" t="s">
        <v>333</v>
      </c>
      <c r="B85" s="81"/>
      <c r="C85" s="81"/>
      <c r="D85" s="81" t="s">
        <v>334</v>
      </c>
      <c r="E85" s="81"/>
      <c r="F85" s="81"/>
      <c r="G85" s="40">
        <v>92.5204</v>
      </c>
      <c r="H85" s="40">
        <v>92.5204</v>
      </c>
      <c r="I85" s="40">
        <v>0</v>
      </c>
    </row>
    <row r="86" spans="1:9" ht="21" customHeight="1">
      <c r="A86" s="81" t="s">
        <v>335</v>
      </c>
      <c r="B86" s="81" t="s">
        <v>110</v>
      </c>
      <c r="C86" s="81"/>
      <c r="D86" s="81" t="s">
        <v>336</v>
      </c>
      <c r="E86" s="81"/>
      <c r="F86" s="81"/>
      <c r="G86" s="40">
        <v>67.3193</v>
      </c>
      <c r="H86" s="40">
        <v>67.3193</v>
      </c>
      <c r="I86" s="40">
        <v>0</v>
      </c>
    </row>
    <row r="87" spans="1:9" ht="21" customHeight="1">
      <c r="A87" s="81" t="s">
        <v>337</v>
      </c>
      <c r="B87" s="81" t="s">
        <v>223</v>
      </c>
      <c r="C87" s="81" t="s">
        <v>111</v>
      </c>
      <c r="D87" s="81" t="s">
        <v>338</v>
      </c>
      <c r="E87" s="81" t="s">
        <v>339</v>
      </c>
      <c r="F87" s="81" t="s">
        <v>340</v>
      </c>
      <c r="G87" s="40">
        <v>67.3193</v>
      </c>
      <c r="H87" s="40">
        <v>67.3193</v>
      </c>
      <c r="I87" s="40">
        <v>0</v>
      </c>
    </row>
    <row r="88" spans="1:9" ht="21" customHeight="1">
      <c r="A88" s="81" t="s">
        <v>335</v>
      </c>
      <c r="B88" s="81" t="s">
        <v>117</v>
      </c>
      <c r="C88" s="81"/>
      <c r="D88" s="81" t="s">
        <v>341</v>
      </c>
      <c r="E88" s="81"/>
      <c r="F88" s="81"/>
      <c r="G88" s="40">
        <v>25.2011</v>
      </c>
      <c r="H88" s="40">
        <v>25.2011</v>
      </c>
      <c r="I88" s="40">
        <v>0</v>
      </c>
    </row>
    <row r="89" spans="1:9" ht="21" customHeight="1">
      <c r="A89" s="81" t="s">
        <v>337</v>
      </c>
      <c r="B89" s="81" t="s">
        <v>287</v>
      </c>
      <c r="C89" s="81" t="s">
        <v>111</v>
      </c>
      <c r="D89" s="81" t="s">
        <v>342</v>
      </c>
      <c r="E89" s="81" t="s">
        <v>343</v>
      </c>
      <c r="F89" s="81" t="s">
        <v>344</v>
      </c>
      <c r="G89" s="40">
        <v>25.2011</v>
      </c>
      <c r="H89" s="40">
        <v>25.2011</v>
      </c>
      <c r="I89" s="40">
        <v>0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345</v>
      </c>
    </row>
    <row r="2" spans="1:5" ht="30" customHeight="1">
      <c r="A2" s="4" t="s">
        <v>346</v>
      </c>
      <c r="B2" s="4"/>
      <c r="C2" s="34"/>
      <c r="D2" s="34"/>
      <c r="E2" s="64"/>
    </row>
    <row r="3" spans="1:5" ht="21" customHeight="1">
      <c r="A3" s="65" t="s">
        <v>9</v>
      </c>
      <c r="E3" s="41" t="s">
        <v>10</v>
      </c>
    </row>
    <row r="4" spans="1:5" ht="33" customHeight="1">
      <c r="A4" s="48" t="s">
        <v>347</v>
      </c>
      <c r="B4" s="48" t="s">
        <v>348</v>
      </c>
      <c r="C4" s="48" t="s">
        <v>349</v>
      </c>
      <c r="D4" s="38" t="s">
        <v>350</v>
      </c>
      <c r="E4" s="38" t="s">
        <v>351</v>
      </c>
    </row>
    <row r="5" spans="1:5" ht="33" customHeight="1">
      <c r="A5" s="66" t="s">
        <v>103</v>
      </c>
      <c r="B5" s="67">
        <f>B6+B7+B8</f>
        <v>1.742</v>
      </c>
      <c r="C5" s="67">
        <f>C6+C7+C8</f>
        <v>10.535</v>
      </c>
      <c r="D5" s="68">
        <f>(C5-B5)/B5</f>
        <v>5.047646383467279</v>
      </c>
      <c r="E5" s="62"/>
    </row>
    <row r="6" spans="1:5" ht="33" customHeight="1">
      <c r="A6" s="69" t="s">
        <v>352</v>
      </c>
      <c r="B6" s="70">
        <v>0</v>
      </c>
      <c r="C6" s="71">
        <v>0</v>
      </c>
      <c r="D6" s="68"/>
      <c r="E6" s="62"/>
    </row>
    <row r="7" spans="1:5" ht="33" customHeight="1">
      <c r="A7" s="72" t="s">
        <v>353</v>
      </c>
      <c r="B7" s="73">
        <v>1.742</v>
      </c>
      <c r="C7" s="71">
        <v>2.535</v>
      </c>
      <c r="D7" s="68">
        <f>(C7-B7)/B7</f>
        <v>0.455223880597015</v>
      </c>
      <c r="E7" s="62"/>
    </row>
    <row r="8" spans="1:5" ht="33" customHeight="1">
      <c r="A8" s="66" t="s">
        <v>354</v>
      </c>
      <c r="B8" s="73">
        <f>B9+B10</f>
        <v>0</v>
      </c>
      <c r="C8" s="73">
        <f>C9+C10</f>
        <v>8</v>
      </c>
      <c r="D8" s="68" t="e">
        <f>(C8-B8)/B8</f>
        <v>#DIV/0!</v>
      </c>
      <c r="E8" s="62"/>
    </row>
    <row r="9" spans="1:5" ht="33" customHeight="1">
      <c r="A9" s="72" t="s">
        <v>355</v>
      </c>
      <c r="B9" s="70">
        <v>0</v>
      </c>
      <c r="C9" s="71">
        <v>8</v>
      </c>
      <c r="D9" s="68" t="e">
        <f>(C9-B9)/B9</f>
        <v>#DIV/0!</v>
      </c>
      <c r="E9" s="74"/>
    </row>
    <row r="10" spans="1:5" ht="33" customHeight="1">
      <c r="A10" s="72" t="s">
        <v>356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兔子</cp:lastModifiedBy>
  <dcterms:created xsi:type="dcterms:W3CDTF">2020-02-11T09:15:08Z</dcterms:created>
  <dcterms:modified xsi:type="dcterms:W3CDTF">2020-02-11T09:15:20Z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