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45" tabRatio="787" activeTab="8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4">#N/A</definedName>
    <definedName name="_xlnm.Print_Area" localSheetId="0">-1</definedName>
    <definedName name="_xlnm.Print_Area" localSheetId="11">-1</definedName>
    <definedName name="_xlnm.Print_Area" localSheetId="8">#N/A</definedName>
    <definedName name="_xlnm.Print_Area" localSheetId="12">-1</definedName>
    <definedName name="_xlnm.Print_Area" localSheetId="2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10">#N/A</definedName>
    <definedName name="_xlnm.Print_Area" localSheetId="9">-1</definedName>
    <definedName name="_xlnm.Print_Area" localSheetId="7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<sst xmlns="http://schemas.openxmlformats.org/spreadsheetml/2006/main" count="1697" uniqueCount="705">
  <si>
    <t>柳州市鱼峰区2018年部门预算公开表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</si>
  <si>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</si>
  <si>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</si>
  <si>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</si>
  <si>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</si>
  <si>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</si>
  <si>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</si>
  <si>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</si>
  <si>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2018年部门收支预算总表</t>
  </si>
  <si>
    <t>编制单位：柳州市鱼峰区食品药品监督管理局</t>
  </si>
  <si>
    <t>单位：万元</t>
  </si>
  <si>
    <t>收            入</t>
  </si>
  <si>
    <t>支                  出</t>
  </si>
  <si>
    <t>项                    目</t>
  </si>
  <si>
    <t>2018年预算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</si>
  <si>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</si>
  <si>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</si>
  <si>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</si>
  <si>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</si>
  <si>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</si>
  <si>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</si>
  <si>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</si>
  <si>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</si>
  <si>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</si>
  <si>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</si>
  <si>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</si>
  <si>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</si>
  <si>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</si>
  <si>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</si>
  <si>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</si>
  <si>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</si>
  <si>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</si>
  <si>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</si>
  <si>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</si>
  <si>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</si>
  <si>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</si>
  <si>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</si>
  <si>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</si>
  <si>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</si>
  <si>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</si>
  <si>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</si>
  <si>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十、医疗卫生与计划生育支出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</si>
  <si>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</si>
  <si>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</si>
  <si>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</si>
  <si>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</si>
  <si>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</si>
  <si>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</si>
  <si>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</si>
  <si>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</si>
  <si>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</si>
  <si>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</si>
  <si>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</si>
  <si>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</si>
  <si>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</si>
  <si>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</si>
  <si>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</si>
  <si>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</si>
  <si>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</si>
  <si>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</si>
  <si>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</si>
  <si>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</si>
  <si>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</si>
  <si>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</si>
  <si>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</si>
  <si>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</si>
  <si>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</si>
  <si>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</si>
  <si>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</si>
  <si>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</si>
  <si>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</si>
  <si>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</si>
  <si>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</si>
  <si>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</si>
  <si>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</si>
  <si>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</si>
  <si>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</si>
  <si>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</si>
  <si>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</si>
  <si>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</si>
  <si>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2018年部门收入预算总表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</si>
  <si>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</si>
  <si>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</si>
  <si>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</si>
  <si>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</si>
  <si>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</si>
  <si>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</si>
  <si>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</si>
  <si>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</si>
  <si>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</si>
  <si>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</si>
  <si>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</si>
  <si>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</si>
  <si>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</si>
  <si>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</si>
  <si>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</si>
  <si>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</si>
  <si>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</si>
  <si>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</si>
  <si>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</si>
  <si>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</si>
  <si>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</si>
  <si>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</si>
  <si>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</si>
  <si>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410</t>
  </si>
  <si>
    <t>柳州市鱼峰区食品药品监督管理局</t>
  </si>
  <si>
    <t xml:space="preserve">  410001</t>
  </si>
  <si>
    <t xml:space="preserve">  柳州市鱼峰区食品药品监督管理局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</si>
  <si>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</si>
  <si>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</si>
  <si>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</si>
  <si>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</si>
  <si>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</si>
  <si>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</si>
  <si>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</si>
  <si>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</si>
  <si>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</si>
  <si>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206</t>
  </si>
  <si>
    <t xml:space="preserve">    其他科学技术支出</t>
  </si>
  <si>
    <t>208</t>
  </si>
  <si>
    <t xml:space="preserve">    其他人力资源和社会保障管理事务支出</t>
  </si>
  <si>
    <t>02</t>
  </si>
  <si>
    <t>08</t>
  </si>
  <si>
    <t xml:space="preserve">    基层政权和社区建设</t>
  </si>
  <si>
    <t>05</t>
  </si>
  <si>
    <t xml:space="preserve">    机关事业单位基本养老保险缴费支出</t>
  </si>
  <si>
    <t>210</t>
  </si>
  <si>
    <t>10</t>
  </si>
  <si>
    <t xml:space="preserve">    行政运行（食品和药品监督管理事务）</t>
  </si>
  <si>
    <t xml:space="preserve">    一般行政管理事务（食品和药品监督管理事务）</t>
  </si>
  <si>
    <t>14</t>
  </si>
  <si>
    <t xml:space="preserve">    化妆品事务</t>
  </si>
  <si>
    <t>15</t>
  </si>
  <si>
    <t xml:space="preserve">    医疗器械事务</t>
  </si>
  <si>
    <t>16</t>
  </si>
  <si>
    <t xml:space="preserve">    食品安全事务</t>
  </si>
  <si>
    <t xml:space="preserve">    其他食品和药品监督管理事务支出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</si>
  <si>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</si>
  <si>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</si>
  <si>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</si>
  <si>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</si>
  <si>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</si>
  <si>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预算03表</t>
  </si>
  <si>
    <t>2018年部门支出预算总表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</si>
  <si>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</si>
  <si>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</si>
  <si>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</si>
  <si>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</si>
  <si>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</si>
  <si>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</si>
  <si>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</si>
  <si>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</si>
  <si>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</si>
  <si>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</si>
  <si>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</si>
  <si>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</si>
  <si>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</si>
  <si>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2018年部门财政拨款收支总表</t>
  </si>
  <si>
    <t>预算06表</t>
  </si>
  <si>
    <t>2018年部门一般公共预算资金支出预算表</t>
  </si>
  <si>
    <t>预算07表</t>
  </si>
  <si>
    <t>2018年部门一般公共预算基本支出情况表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</si>
  <si>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</si>
  <si>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</si>
  <si>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</si>
  <si>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</si>
  <si>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</si>
  <si>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</si>
  <si>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</si>
  <si>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</si>
  <si>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</si>
  <si>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</si>
  <si>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</si>
  <si>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</si>
  <si>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</si>
  <si>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</si>
  <si>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</si>
  <si>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</si>
  <si>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</si>
  <si>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</si>
  <si>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</si>
  <si>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</si>
  <si>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</si>
  <si>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>07</t>
  </si>
  <si>
    <t xml:space="preserve">    邮电费</t>
  </si>
  <si>
    <t>09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</si>
  <si>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</si>
  <si>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</si>
  <si>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</si>
  <si>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</si>
  <si>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 xml:space="preserve">    培训费</t>
  </si>
  <si>
    <t>17</t>
  </si>
  <si>
    <t xml:space="preserve">    公务接待费</t>
  </si>
  <si>
    <t>28</t>
  </si>
  <si>
    <t xml:space="preserve">    工会经费</t>
  </si>
  <si>
    <t xml:space="preserve">    福利费</t>
  </si>
  <si>
    <t>39</t>
  </si>
  <si>
    <t xml:space="preserve">    其他交通费用</t>
  </si>
  <si>
    <t xml:space="preserve">    其他商品和服务支出</t>
  </si>
  <si>
    <t>预算08表</t>
  </si>
  <si>
    <t>2018年政府预算支出经济分类预算表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</si>
  <si>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</si>
  <si>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</si>
  <si>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</si>
  <si>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</si>
  <si>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</si>
  <si>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</si>
  <si>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</si>
  <si>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</si>
  <si>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</si>
  <si>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501</t>
  </si>
  <si>
    <t xml:space="preserve">  01</t>
  </si>
  <si>
    <t xml:space="preserve">        工资奖金津补贴</t>
  </si>
  <si>
    <t>30101</t>
  </si>
  <si>
    <t>基本工资</t>
  </si>
  <si>
    <t>30102</t>
  </si>
  <si>
    <t>津贴补贴</t>
  </si>
  <si>
    <t>30103</t>
  </si>
  <si>
    <t>奖金</t>
  </si>
  <si>
    <t xml:space="preserve">      社会保障缴费</t>
  </si>
  <si>
    <t xml:space="preserve">  02</t>
  </si>
  <si>
    <t xml:space="preserve">        社会保障缴费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</si>
  <si>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</si>
  <si>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</si>
  <si>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</si>
  <si>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</si>
  <si>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</si>
  <si>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</si>
  <si>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</si>
  <si>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</si>
  <si>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 xml:space="preserve">      住房公积金</t>
  </si>
  <si>
    <t xml:space="preserve">  03</t>
  </si>
  <si>
    <t xml:space="preserve">        住房公积金</t>
  </si>
  <si>
    <t>30113</t>
  </si>
  <si>
    <t>住房公积金</t>
  </si>
  <si>
    <t xml:space="preserve">      其他工资福利支出</t>
  </si>
  <si>
    <t xml:space="preserve">  99</t>
  </si>
  <si>
    <t xml:space="preserve">        其他工资福利支出</t>
  </si>
  <si>
    <t>30106</t>
  </si>
  <si>
    <t>伙食补助费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</si>
  <si>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</si>
  <si>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</si>
  <si>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</si>
  <si>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</si>
  <si>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502</t>
  </si>
  <si>
    <t xml:space="preserve">        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</si>
  <si>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</si>
  <si>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</si>
  <si>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</si>
  <si>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</si>
  <si>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</si>
  <si>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</si>
  <si>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</si>
  <si>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</si>
  <si>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</si>
  <si>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</si>
  <si>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</si>
  <si>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</si>
  <si>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</si>
  <si>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</si>
  <si>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</si>
  <si>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</si>
  <si>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30228</t>
  </si>
  <si>
    <t>工会经费</t>
  </si>
  <si>
    <t>30229</t>
  </si>
  <si>
    <t>福利费</t>
  </si>
  <si>
    <t>30239</t>
  </si>
  <si>
    <t>其他交通费用</t>
  </si>
  <si>
    <t xml:space="preserve">      会议费</t>
  </si>
  <si>
    <t xml:space="preserve">        会议费</t>
  </si>
  <si>
    <t>30215</t>
  </si>
  <si>
    <t>会议费</t>
  </si>
  <si>
    <t xml:space="preserve">      培训费</t>
  </si>
  <si>
    <t xml:space="preserve">        培训费</t>
  </si>
  <si>
    <t>30216</t>
  </si>
  <si>
    <t>培训费</t>
  </si>
  <si>
    <t>04</t>
  </si>
  <si>
    <t xml:space="preserve">      专用材料购置费</t>
  </si>
  <si>
    <t xml:space="preserve">  04</t>
  </si>
  <si>
    <t xml:space="preserve">        专用材料购置费</t>
  </si>
  <si>
    <t>30218</t>
  </si>
  <si>
    <t>专用材料费</t>
  </si>
  <si>
    <t>30224</t>
  </si>
  <si>
    <t>被装购置费</t>
  </si>
  <si>
    <t xml:space="preserve">      委托业务费</t>
  </si>
  <si>
    <t xml:space="preserve">  05</t>
  </si>
  <si>
    <t xml:space="preserve">        委托业务费</t>
  </si>
  <si>
    <t>30226</t>
  </si>
  <si>
    <t>劳务费</t>
  </si>
  <si>
    <t xml:space="preserve">      公务接待费</t>
  </si>
  <si>
    <t xml:space="preserve">  06</t>
  </si>
  <si>
    <t xml:space="preserve">        公务接待费</t>
  </si>
  <si>
    <t>30217</t>
  </si>
  <si>
    <t>公务接待费</t>
  </si>
  <si>
    <t xml:space="preserve">      维修（护）费</t>
  </si>
  <si>
    <t xml:space="preserve">  09</t>
  </si>
  <si>
    <t xml:space="preserve">        维修（护）费</t>
  </si>
  <si>
    <t>30213</t>
  </si>
  <si>
    <t>维修(护)费</t>
  </si>
  <si>
    <t xml:space="preserve">      其他商品和服务支出</t>
  </si>
  <si>
    <t xml:space="preserve">        其他商品和服务支出</t>
  </si>
  <si>
    <t>30299</t>
  </si>
  <si>
    <t>其他商品和服务支出</t>
  </si>
  <si>
    <t>503</t>
  </si>
  <si>
    <t xml:space="preserve">    机关资本性支出（一）</t>
  </si>
  <si>
    <t xml:space="preserve">  503</t>
  </si>
  <si>
    <t xml:space="preserve">      基础设施建设</t>
  </si>
  <si>
    <t xml:space="preserve">    503</t>
  </si>
  <si>
    <t xml:space="preserve">        基础设施建设</t>
  </si>
  <si>
    <t>31005</t>
  </si>
  <si>
    <t>基础设施建设</t>
  </si>
  <si>
    <t xml:space="preserve">      设备购置</t>
  </si>
  <si>
    <t xml:space="preserve">        设备购置</t>
  </si>
  <si>
    <t>31002</t>
  </si>
  <si>
    <t>办公设备购置</t>
  </si>
  <si>
    <t>31003</t>
  </si>
  <si>
    <t>专用设备购置</t>
  </si>
  <si>
    <t>预算09表</t>
  </si>
  <si>
    <t>2018年部门“三公”经费预算公共财政预算情况统计表</t>
  </si>
  <si>
    <t>项目</t>
  </si>
  <si>
    <t>2017年预算数</t>
  </si>
  <si>
    <t>2018年预算数</t>
  </si>
  <si>
    <t>同比增长</t>
  </si>
  <si>
    <t>备注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</si>
  <si>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</si>
  <si>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</si>
  <si>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</si>
  <si>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</si>
  <si>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</si>
  <si>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>预算10表</t>
  </si>
  <si>
    <t>2018年政府性基金预算收支明细表</t>
  </si>
  <si>
    <t/>
  </si>
  <si>
    <t>收入</t>
  </si>
  <si>
    <t>支出</t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</si>
  <si>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</si>
  <si>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</si>
  <si>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</si>
  <si>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</si>
  <si>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</si>
  <si>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</si>
  <si>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</si>
  <si>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</si>
  <si>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</si>
  <si>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</si>
  <si>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</si>
  <si>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</si>
  <si>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</si>
  <si>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</si>
  <si>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</si>
  <si>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</si>
  <si>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</si>
  <si>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</si>
  <si>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</si>
  <si>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</si>
  <si>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</si>
  <si>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</si>
  <si>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</si>
  <si>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</si>
  <si>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</si>
  <si>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</si>
  <si>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</si>
  <si>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</si>
  <si>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</si>
  <si>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t xml:space="preserve">  缴纳新增建设用地土地有偿使用费</t>
  </si>
  <si>
    <t>三、节能环保支出</t>
  </si>
  <si>
    <t xml:space="preserve">  其他土地出让收入</t>
  </si>
  <si>
    <t xml:space="preserve">    可再生能源电价附加收入安排的支出</t>
  </si>
  <si>
    <t>十三、大中型水库库区基金收入</t>
  </si>
  <si>
    <t xml:space="preserve">    废弃电器电子产品处理基金支出</t>
  </si>
  <si>
    <t>十四、彩票公益金收入</t>
  </si>
  <si>
    <t xml:space="preserve">      回收处理费用补贴</t>
  </si>
  <si>
    <t xml:space="preserve">  福利彩票公益金收入</t>
  </si>
  <si>
    <t xml:space="preserve">      信息系统建设</t>
  </si>
  <si>
    <t xml:space="preserve">  体育彩票公益金收入</t>
  </si>
  <si>
    <t xml:space="preserve">      基金征管经费</t>
  </si>
  <si>
    <t>十五、城市基础设施配套费收入</t>
  </si>
  <si>
    <t xml:space="preserve">      其他废弃电器电子产品处理基金支出</t>
  </si>
  <si>
    <t>十六、小型水库移民扶助基金收入</t>
  </si>
  <si>
    <t>四、城乡社区支出</t>
  </si>
  <si>
    <t>十七、国家重大水利工程建设基金收入</t>
  </si>
  <si>
    <t xml:space="preserve">    国有土地使用权出让收入及对应专项债务收入安排的支出</t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</si>
  <si>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</si>
  <si>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</si>
  <si>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</si>
  <si>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</si>
  <si>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</si>
  <si>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</si>
  <si>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>十八、车辆通行费</t>
  </si>
  <si>
    <t xml:space="preserve">      农村基础设施建设支出</t>
  </si>
  <si>
    <t>十九、污水处理费收入</t>
  </si>
  <si>
    <t xml:space="preserve">      补助被征地农民支出</t>
  </si>
  <si>
    <t>二十、彩票发行机构和彩票销售机构的业务费用</t>
  </si>
  <si>
    <t xml:space="preserve">      土地出让业务支出</t>
  </si>
  <si>
    <t>二十一、其他政府性基金收入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</si>
  <si>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</si>
  <si>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</si>
  <si>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</si>
  <si>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</si>
  <si>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</si>
  <si>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</si>
  <si>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</si>
  <si>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</si>
  <si>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</si>
  <si>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</si>
  <si>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</si>
  <si>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</si>
  <si>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</si>
  <si>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</si>
  <si>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</si>
  <si>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</si>
  <si>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</si>
  <si>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</si>
  <si>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</si>
  <si>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</si>
  <si>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</si>
  <si>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</si>
  <si>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</si>
  <si>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</si>
  <si>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</si>
  <si>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</si>
  <si>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</si>
  <si>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</si>
  <si>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</si>
  <si>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</si>
  <si>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</si>
  <si>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</si>
  <si>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</si>
  <si>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</si>
  <si>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</si>
  <si>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</si>
  <si>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</si>
  <si>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</si>
  <si>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</si>
  <si>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</si>
  <si>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</si>
  <si>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</si>
  <si>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</si>
  <si>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</si>
  <si>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</si>
  <si>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</si>
  <si>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</si>
  <si>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</si>
  <si>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</si>
  <si>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</si>
  <si>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</si>
  <si>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</si>
  <si>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</si>
  <si>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</si>
  <si>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</si>
  <si>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</si>
  <si>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</si>
  <si>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</si>
  <si>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</si>
  <si>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</si>
  <si>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</si>
  <si>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</si>
  <si>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</si>
  <si>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</si>
  <si>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</si>
  <si>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</si>
  <si>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</si>
  <si>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</si>
  <si>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</si>
  <si>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</si>
  <si>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</si>
  <si>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</si>
  <si>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</si>
  <si>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</si>
  <si>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</si>
  <si>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</si>
  <si>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</si>
  <si>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</si>
  <si>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</si>
  <si>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</si>
  <si>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</si>
  <si>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</si>
  <si>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</si>
  <si>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</si>
  <si>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</si>
  <si>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</si>
  <si>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</si>
  <si>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</si>
  <si>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</si>
  <si>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</si>
  <si>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</si>
  <si>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</si>
  <si>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</si>
  <si>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</si>
  <si>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</si>
  <si>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</si>
  <si>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</si>
  <si>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</si>
  <si>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</si>
  <si>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</si>
  <si>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</si>
  <si>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</si>
  <si>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</si>
  <si>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</si>
  <si>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</si>
  <si>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</si>
  <si>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</si>
  <si>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</si>
  <si>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</si>
  <si>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</si>
  <si>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</si>
  <si>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</si>
  <si>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</si>
  <si>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</si>
  <si>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</si>
  <si>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</si>
  <si>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</si>
  <si>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</si>
  <si>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</si>
  <si>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</si>
  <si>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</si>
  <si>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</si>
  <si>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</si>
  <si>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</si>
  <si>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</si>
  <si>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</si>
  <si>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</si>
  <si>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</si>
  <si>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</si>
  <si>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</si>
  <si>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</si>
  <si>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</si>
  <si>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</si>
  <si>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</si>
  <si>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</si>
  <si>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</si>
  <si>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</si>
  <si>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</si>
  <si>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</si>
  <si>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</si>
  <si>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</si>
  <si>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</si>
  <si>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</si>
  <si>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</si>
  <si>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</si>
  <si>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</si>
  <si>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</si>
  <si>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</si>
  <si>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</si>
  <si>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</si>
  <si>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</si>
  <si>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 xml:space="preserve">  地方政府专项债券转贷收入</t>
  </si>
  <si>
    <t>收入总计</t>
  </si>
  <si>
    <t>支出总计</t>
  </si>
  <si>
    <t>鱼峰区本级无政府性基金预算，故此表无数据</t>
  </si>
  <si>
    <t>2018年部门政府采购预算表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</si>
  <si>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</si>
  <si>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</si>
  <si>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</si>
  <si>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</si>
  <si>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</si>
  <si>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</si>
  <si>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</si>
  <si>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</si>
  <si>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</si>
  <si>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</si>
  <si>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</si>
  <si>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</si>
  <si>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</si>
  <si>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1A02010104</t>
  </si>
  <si>
    <t>台式计算机</t>
  </si>
  <si>
    <t>基层所建设经费</t>
  </si>
  <si>
    <t>410001</t>
  </si>
  <si>
    <t xml:space="preserve">        </t>
  </si>
  <si>
    <t>农贸市场监管经费（为民办实事）</t>
  </si>
  <si>
    <t>办公设备</t>
  </si>
  <si>
    <t>1A020105</t>
  </si>
  <si>
    <t>存储设备（通用）</t>
  </si>
  <si>
    <t>存储设备</t>
  </si>
  <si>
    <t>1A02010601</t>
  </si>
  <si>
    <t>打印设备</t>
  </si>
  <si>
    <t>1A0201060401</t>
  </si>
  <si>
    <t>显示器</t>
  </si>
  <si>
    <t>1A0201060901</t>
  </si>
  <si>
    <t>扫描仪</t>
  </si>
  <si>
    <t>1A020108</t>
  </si>
  <si>
    <t>计算机软件</t>
  </si>
  <si>
    <t>1A020201</t>
  </si>
  <si>
    <t>复印机</t>
  </si>
  <si>
    <t>1A020202</t>
  </si>
  <si>
    <t>投影仪</t>
  </si>
  <si>
    <t>1A020204</t>
  </si>
  <si>
    <t>多功能一体机</t>
  </si>
  <si>
    <t>1A020205</t>
  </si>
  <si>
    <t>照相机及器械</t>
  </si>
  <si>
    <t>1A020207</t>
  </si>
  <si>
    <t>LED显示屏</t>
  </si>
  <si>
    <t>1A02021101</t>
  </si>
  <si>
    <t>碎纸机</t>
  </si>
  <si>
    <t>1A0206180101</t>
  </si>
  <si>
    <t>电冰箱（冰柜）</t>
  </si>
  <si>
    <t>电冰箱</t>
  </si>
  <si>
    <t>1A0206180203</t>
  </si>
  <si>
    <t>空调机</t>
  </si>
  <si>
    <t>1A02081001</t>
  </si>
  <si>
    <t>传真机</t>
  </si>
  <si>
    <t>1A02091102</t>
  </si>
  <si>
    <t>通用摄像机</t>
  </si>
  <si>
    <t>1A06</t>
  </si>
  <si>
    <t>办公家具</t>
  </si>
  <si>
    <t>1A090101</t>
  </si>
  <si>
    <t>复印纸</t>
  </si>
  <si>
    <t>执法办案经费</t>
  </si>
  <si>
    <t>2A031211</t>
  </si>
  <si>
    <t>食品检测、监测设备</t>
  </si>
  <si>
    <t>快检设施、设备、试剂购置</t>
  </si>
  <si>
    <t>检测试剂</t>
  </si>
  <si>
    <t>检测设备</t>
  </si>
  <si>
    <t>快检试剂</t>
  </si>
  <si>
    <t>专用设备</t>
  </si>
  <si>
    <t>食品生产、流通、餐饮服务日常监管经费</t>
  </si>
  <si>
    <t>食品检测检测设备</t>
  </si>
  <si>
    <t>2A070301</t>
  </si>
  <si>
    <t>被服</t>
  </si>
  <si>
    <t>执法服装购置经费</t>
  </si>
  <si>
    <t>执法服装购置</t>
  </si>
  <si>
    <t>2A080204</t>
  </si>
  <si>
    <t>单证</t>
  </si>
  <si>
    <t>行政审批证书印制费</t>
  </si>
  <si>
    <t>行政审批证书</t>
  </si>
  <si>
    <t>2A080206</t>
  </si>
  <si>
    <t>本册</t>
  </si>
  <si>
    <t>食品药品安全宣传经费</t>
  </si>
  <si>
    <t>印刷品</t>
  </si>
  <si>
    <t>执法文书印制费</t>
  </si>
  <si>
    <t>执法文书</t>
  </si>
  <si>
    <t>2A080299</t>
  </si>
  <si>
    <t>其他印刷品</t>
  </si>
  <si>
    <t>食安办工作经费</t>
  </si>
  <si>
    <t>海报、宣传册等</t>
  </si>
  <si>
    <t>制度牌、印刷品</t>
  </si>
  <si>
    <t>量化分级牌</t>
  </si>
  <si>
    <t>食品安全管理制度</t>
  </si>
  <si>
    <t>2B06</t>
  </si>
  <si>
    <t>建筑安装工程</t>
  </si>
  <si>
    <t>食品安全示范工程建设经费</t>
  </si>
  <si>
    <t>建筑安装、维修</t>
  </si>
  <si>
    <t>2C0207</t>
  </si>
  <si>
    <t>运营服务</t>
  </si>
  <si>
    <t>监管信息平台宽带费</t>
  </si>
  <si>
    <t>2C0208</t>
  </si>
  <si>
    <t>信息技术咨询服务</t>
  </si>
  <si>
    <t>信息技术咨询</t>
  </si>
  <si>
    <t>2C0302</t>
  </si>
  <si>
    <t>互联网信息服务</t>
  </si>
  <si>
    <t>2C0499</t>
  </si>
  <si>
    <t>其他租赁服务</t>
  </si>
  <si>
    <t>场地租赁</t>
  </si>
  <si>
    <t>2C0806</t>
  </si>
  <si>
    <t>广告服务</t>
  </si>
  <si>
    <t>2C10</t>
  </si>
  <si>
    <t>工程咨询管理服务</t>
  </si>
  <si>
    <t>工程咨询</t>
  </si>
  <si>
    <t>预算11表</t>
  </si>
  <si>
    <t>2018年国有资本经营收支预算表</t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</si>
  <si>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</si>
  <si>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</si>
  <si>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</si>
  <si>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</si>
  <si>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</si>
  <si>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</si>
  <si>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</si>
  <si>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</si>
  <si>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</si>
  <si>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</si>
  <si>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</si>
  <si>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</si>
  <si>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</si>
  <si>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</si>
  <si>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</si>
  <si>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</si>
  <si>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</si>
  <si>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</si>
  <si>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</si>
  <si>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</si>
  <si>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</si>
  <si>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</si>
  <si>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</si>
  <si>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</si>
  <si>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</si>
  <si>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</si>
  <si>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</si>
  <si>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说明：我区年度无国有资本经营企业上缴收益，国有资本经营收支为零。</t>
  </si>
  <si>
    <t>预算12表</t>
  </si>
  <si>
    <t>2018年社会保险基金收支预算表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</si>
  <si>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</si>
  <si>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</si>
  <si>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</si>
  <si>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</si>
  <si>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</si>
  <si>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</si>
  <si>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</si>
  <si>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</si>
  <si>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</si>
  <si>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</si>
  <si>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</si>
  <si>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</si>
  <si>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</si>
  <si>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</si>
  <si>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</si>
  <si>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说明：社保基金是市级统筹，我区社保基金收支为零。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</si>
</sst>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* #,##0.00;* \-#,##0.00;* &quot;&quot;??;@"/>
    <numFmt numFmtId="181" formatCode="#,##0.0_ "/>
    <numFmt numFmtId="182" formatCode="00"/>
  </numFmts>
  <fonts count="5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3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3" fontId="4" fillId="0" borderId="10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Continuous" vertical="center"/>
      <protection/>
    </xf>
    <xf numFmtId="4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" fontId="13" fillId="0" borderId="10" xfId="0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2" fontId="0" fillId="0" borderId="0" xfId="0" applyNumberFormat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1" fontId="4" fillId="0" borderId="10" xfId="0" applyNumberFormat="1" applyFont="1" applyFill="1" applyBorder="1" applyAlignment="1">
      <alignment horizontal="centerContinuous" vertical="center"/>
    </xf>
    <xf numFmtId="4" fontId="4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5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44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182" fontId="11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6"/>
      <c r="K5" s="141"/>
      <c r="L5" s="141"/>
      <c r="M5" s="141"/>
      <c r="N5" s="141"/>
    </row>
    <row r="6" ht="34.5" customHeight="1"/>
    <row r="7" ht="19.5" customHeight="1"/>
    <row r="8" ht="19.5" customHeight="1"/>
    <row r="9" spans="1:14" ht="22.5" customHeight="1">
      <c r="A9" s="104"/>
      <c r="B9" s="104"/>
      <c r="C9" s="104"/>
      <c r="D9" s="142" t="s">
        <v>1</v>
      </c>
      <c r="E9" s="143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22.5" customHeight="1">
      <c r="A10" s="104"/>
      <c r="B10" s="104"/>
      <c r="C10" s="104"/>
      <c r="D10" s="142" t="s">
        <v>2</v>
      </c>
      <c r="E10" s="143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22.5" customHeight="1">
      <c r="A11" s="104"/>
      <c r="B11" s="104"/>
      <c r="C11" s="104"/>
      <c r="D11" s="142" t="s">
        <v>3</v>
      </c>
      <c r="E11" s="14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22.5" customHeight="1">
      <c r="A12" s="104"/>
      <c r="B12" s="104"/>
      <c r="C12" s="104"/>
      <c r="D12" s="142" t="s">
        <v>4</v>
      </c>
      <c r="E12" s="145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22.5" customHeight="1">
      <c r="A13" s="104"/>
      <c r="B13" s="104"/>
      <c r="C13" s="104"/>
      <c r="D13" s="142" t="s">
        <v>5</v>
      </c>
      <c r="E13" s="143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22.5" customHeight="1">
      <c r="A14" s="104"/>
      <c r="B14" s="104"/>
      <c r="C14" s="104"/>
      <c r="D14" s="142" t="s">
        <v>6</v>
      </c>
      <c r="E14" s="143"/>
      <c r="F14" s="104"/>
      <c r="G14" s="104"/>
      <c r="H14" s="104"/>
      <c r="I14" s="104"/>
      <c r="J14" s="104"/>
      <c r="K14" s="104"/>
      <c r="L14" s="104"/>
      <c r="M14" s="104"/>
      <c r="N14" s="104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7.33203125" style="0" customWidth="1"/>
    <col min="2" max="2" width="26.66015625" style="0" customWidth="1"/>
    <col min="3" max="3" width="54.16015625" style="0" customWidth="1"/>
    <col min="4" max="4" width="31" style="0" customWidth="1"/>
  </cols>
  <sheetData>
    <row r="1" spans="1:4" ht="12.75" customHeight="1">
      <c r="A1" s="40"/>
      <c r="B1" s="41"/>
      <c r="C1" s="41"/>
      <c r="D1" s="3" t="s">
        <v>329</v>
      </c>
    </row>
    <row r="2" spans="1:4" ht="25.5" customHeight="1">
      <c r="A2" s="42" t="s">
        <v>330</v>
      </c>
      <c r="B2" s="42"/>
      <c r="C2" s="42"/>
      <c r="D2" s="42"/>
    </row>
    <row r="3" spans="1:4" ht="22.5" customHeight="1">
      <c r="A3" s="43" t="s">
        <v>331</v>
      </c>
      <c r="B3" s="41"/>
      <c r="C3" s="41"/>
      <c r="D3" s="16" t="s">
        <v>10</v>
      </c>
    </row>
    <row r="4" spans="1:4" ht="15" customHeight="1">
      <c r="A4" s="152" t="s">
        <v>332</v>
      </c>
      <c r="B4" s="152"/>
      <c r="C4" s="152" t="s">
        <v>333</v>
      </c>
      <c r="D4" s="152"/>
    </row>
    <row r="5" spans="1:4" ht="12.75" customHeight="1">
      <c r="A5" s="44" t="s">
        <v>319</v>
      </c>
      <c r="B5" s="45" t="s">
        <v>334</v>
      </c>
      <c r="C5" s="44" t="s">
        <v>319</v>
      </c>
      <c r="D5" s="45" t="s">
        <v>334</v>
      </c>
    </row>
    <row r="6" spans="1:4" ht="12" customHeight="1">
      <c r="A6" s="46" t="s">
        <v>335</v>
      </c>
      <c r="B6" s="47"/>
      <c r="C6" s="46" t="s">
        <v>336</v>
      </c>
      <c r="D6" s="48">
        <v>0</v>
      </c>
    </row>
    <row r="7" spans="1:4" ht="12" customHeight="1">
      <c r="A7" s="46" t="s">
        <v>337</v>
      </c>
      <c r="B7" s="47"/>
      <c r="C7" s="49" t="s">
        <v>338</v>
      </c>
      <c r="D7" s="50">
        <v>0</v>
      </c>
    </row>
    <row r="8" spans="1:4" ht="12" customHeight="1">
      <c r="A8" s="46" t="s">
        <v>339</v>
      </c>
      <c r="B8" s="47"/>
      <c r="C8" s="49" t="s">
        <v>340</v>
      </c>
      <c r="D8" s="47"/>
    </row>
    <row r="9" spans="1:4" ht="12" customHeight="1">
      <c r="A9" s="46" t="s">
        <v>341</v>
      </c>
      <c r="B9" s="47"/>
      <c r="C9" s="49" t="s">
        <v>342</v>
      </c>
      <c r="D9" s="47"/>
    </row>
    <row r="10" spans="1:4" ht="12" customHeight="1">
      <c r="A10" s="46" t="s">
        <v>343</v>
      </c>
      <c r="B10" s="47"/>
      <c r="C10" s="49" t="s">
        <v>344</v>
      </c>
      <c r="D10" s="47"/>
    </row>
    <row r="11" spans="1:4" ht="12" customHeight="1">
      <c r="A11" s="46" t="s">
        <v>345</v>
      </c>
      <c r="B11" s="47"/>
      <c r="C11" s="49" t="s">
        <v>346</v>
      </c>
      <c r="D11" s="47"/>
    </row>
    <row r="12" spans="1:4" ht="12" customHeight="1">
      <c r="A12" s="46" t="s">
        <v>347</v>
      </c>
      <c r="B12" s="47"/>
      <c r="C12" s="46" t="s">
        <v>348</v>
      </c>
      <c r="D12" s="51"/>
    </row>
    <row r="13" spans="1:4" ht="12" customHeight="1">
      <c r="A13" s="46" t="s">
        <v>349</v>
      </c>
      <c r="B13" s="47"/>
      <c r="C13" s="49" t="s">
        <v>350</v>
      </c>
      <c r="D13" s="50"/>
    </row>
    <row r="14" spans="1:4" ht="12" customHeight="1">
      <c r="A14" s="46" t="s">
        <v>351</v>
      </c>
      <c r="B14" s="47"/>
      <c r="C14" s="49" t="s">
        <v>352</v>
      </c>
      <c r="D14" s="47"/>
    </row>
    <row r="15" spans="1:4" ht="12" customHeight="1">
      <c r="A15" s="46" t="s">
        <v>353</v>
      </c>
      <c r="B15" s="47"/>
      <c r="C15" s="49" t="s">
        <v>354</v>
      </c>
      <c r="D15" s="47"/>
    </row>
    <row r="16" spans="1:4" ht="12" customHeight="1">
      <c r="A16" s="46" t="s">
        <v>355</v>
      </c>
      <c r="B16" s="47"/>
      <c r="C16" s="49" t="s">
        <v>356</v>
      </c>
      <c r="D16" s="47"/>
    </row>
    <row r="17" spans="1:4" ht="12" customHeight="1">
      <c r="A17" s="46" t="s">
        <v>357</v>
      </c>
      <c r="B17" s="50">
        <v>0</v>
      </c>
      <c r="C17" s="49" t="s">
        <v>358</v>
      </c>
      <c r="D17" s="50">
        <v>0</v>
      </c>
    </row>
    <row r="18" spans="1:4" ht="12" customHeight="1">
      <c r="A18" s="52" t="s">
        <v>359</v>
      </c>
      <c r="B18" s="47"/>
      <c r="C18" s="49" t="s">
        <v>352</v>
      </c>
      <c r="D18" s="47"/>
    </row>
    <row r="19" spans="1:4" ht="12" customHeight="1">
      <c r="A19" s="52" t="s">
        <v>360</v>
      </c>
      <c r="B19" s="47"/>
      <c r="C19" s="49" t="s">
        <v>354</v>
      </c>
      <c r="D19" s="47"/>
    </row>
    <row r="20" spans="1:4" ht="12" customHeight="1">
      <c r="A20" s="52" t="s">
        <v>361</v>
      </c>
      <c r="B20" s="47"/>
      <c r="C20" s="53" t="s">
        <v>362</v>
      </c>
      <c r="D20" s="47"/>
    </row>
    <row r="21" spans="1:4" ht="12" customHeight="1">
      <c r="A21" s="52" t="s">
        <v>363</v>
      </c>
      <c r="B21" s="47"/>
      <c r="C21" s="46" t="s">
        <v>364</v>
      </c>
      <c r="D21" s="51">
        <v>0</v>
      </c>
    </row>
    <row r="22" spans="1:4" ht="12" customHeight="1">
      <c r="A22" s="52" t="s">
        <v>365</v>
      </c>
      <c r="B22" s="47"/>
      <c r="C22" s="46" t="s">
        <v>366</v>
      </c>
      <c r="D22" s="47"/>
    </row>
    <row r="23" spans="1:4" ht="12" customHeight="1">
      <c r="A23" s="46" t="s">
        <v>367</v>
      </c>
      <c r="B23" s="47"/>
      <c r="C23" s="46" t="s">
        <v>368</v>
      </c>
      <c r="D23" s="50">
        <v>0</v>
      </c>
    </row>
    <row r="24" spans="1:4" ht="12" customHeight="1">
      <c r="A24" s="46" t="s">
        <v>369</v>
      </c>
      <c r="B24" s="50">
        <v>0</v>
      </c>
      <c r="C24" s="46" t="s">
        <v>370</v>
      </c>
      <c r="D24" s="47"/>
    </row>
    <row r="25" spans="1:4" ht="12" customHeight="1">
      <c r="A25" s="52" t="s">
        <v>371</v>
      </c>
      <c r="B25" s="47"/>
      <c r="C25" s="46" t="s">
        <v>372</v>
      </c>
      <c r="D25" s="47"/>
    </row>
    <row r="26" spans="1:4" ht="12" customHeight="1">
      <c r="A26" s="52" t="s">
        <v>373</v>
      </c>
      <c r="B26" s="47"/>
      <c r="C26" s="46" t="s">
        <v>374</v>
      </c>
      <c r="D26" s="47"/>
    </row>
    <row r="27" spans="1:4" ht="12" customHeight="1">
      <c r="A27" s="46" t="s">
        <v>375</v>
      </c>
      <c r="B27" s="47"/>
      <c r="C27" s="46" t="s">
        <v>376</v>
      </c>
      <c r="D27" s="47"/>
    </row>
    <row r="28" spans="1:4" ht="12" customHeight="1">
      <c r="A28" s="46" t="s">
        <v>377</v>
      </c>
      <c r="B28" s="47"/>
      <c r="C28" s="46" t="s">
        <v>378</v>
      </c>
      <c r="D28" s="51">
        <v>0</v>
      </c>
    </row>
    <row r="29" spans="1:4" ht="12" customHeight="1">
      <c r="A29" s="46" t="s">
        <v>379</v>
      </c>
      <c r="B29" s="50">
        <v>0</v>
      </c>
      <c r="C29" s="46" t="s">
        <v>380</v>
      </c>
      <c r="D29" s="50">
        <v>0</v>
      </c>
    </row>
    <row r="30" spans="1:4" ht="12" customHeight="1">
      <c r="A30" s="52" t="s">
        <v>381</v>
      </c>
      <c r="B30" s="47"/>
      <c r="C30" s="53" t="s">
        <v>382</v>
      </c>
      <c r="D30" s="47"/>
    </row>
    <row r="31" spans="1:4" ht="12" customHeight="1">
      <c r="A31" s="52" t="s">
        <v>383</v>
      </c>
      <c r="B31" s="47"/>
      <c r="C31" s="53" t="s">
        <v>384</v>
      </c>
      <c r="D31" s="47"/>
    </row>
    <row r="32" spans="1:4" ht="12" customHeight="1">
      <c r="A32" s="52" t="s">
        <v>385</v>
      </c>
      <c r="B32" s="47"/>
      <c r="C32" s="53" t="s">
        <v>386</v>
      </c>
      <c r="D32" s="47"/>
    </row>
    <row r="33" spans="1:4" ht="12" customHeight="1">
      <c r="A33" s="46" t="s">
        <v>387</v>
      </c>
      <c r="B33" s="47"/>
      <c r="C33" s="53" t="s">
        <v>388</v>
      </c>
      <c r="D33" s="47"/>
    </row>
    <row r="34" spans="1:4" ht="12" customHeight="1">
      <c r="A34" s="46" t="s">
        <v>389</v>
      </c>
      <c r="B34" s="47"/>
      <c r="C34" s="53" t="s">
        <v>390</v>
      </c>
      <c r="D34" s="47"/>
    </row>
    <row r="35" spans="1:4" ht="12" customHeight="1">
      <c r="A35" s="46" t="s">
        <v>391</v>
      </c>
      <c r="B35" s="47"/>
      <c r="C35" s="53" t="s">
        <v>392</v>
      </c>
      <c r="D35" s="47"/>
    </row>
    <row r="36" spans="1:4" ht="12" customHeight="1">
      <c r="A36" s="46" t="s">
        <v>393</v>
      </c>
      <c r="B36" s="47"/>
      <c r="C36" s="53" t="s">
        <v>394</v>
      </c>
      <c r="D36" s="47"/>
    </row>
    <row r="37" spans="1:4" ht="12" customHeight="1">
      <c r="A37" s="47"/>
      <c r="B37" s="47"/>
      <c r="C37" s="53" t="s">
        <v>395</v>
      </c>
      <c r="D37" s="47"/>
    </row>
    <row r="38" spans="1:4" ht="12" customHeight="1">
      <c r="A38" s="47"/>
      <c r="B38" s="47"/>
      <c r="C38" s="53" t="s">
        <v>396</v>
      </c>
      <c r="D38" s="47"/>
    </row>
    <row r="39" spans="1:4" ht="12" customHeight="1">
      <c r="A39" s="47"/>
      <c r="B39" s="47"/>
      <c r="C39" s="54" t="s">
        <v>397</v>
      </c>
      <c r="D39" s="47"/>
    </row>
    <row r="40" spans="1:4" ht="12" customHeight="1">
      <c r="A40" s="49"/>
      <c r="B40" s="47"/>
      <c r="C40" s="54" t="s">
        <v>398</v>
      </c>
      <c r="D40" s="47"/>
    </row>
    <row r="41" spans="1:4" ht="12" customHeight="1">
      <c r="A41" s="49"/>
      <c r="B41" s="47"/>
      <c r="C41" s="53" t="s">
        <v>399</v>
      </c>
      <c r="D41" s="47"/>
    </row>
    <row r="42" spans="1:4" ht="12" customHeight="1">
      <c r="A42" s="49"/>
      <c r="B42" s="47"/>
      <c r="C42" s="46" t="s">
        <v>400</v>
      </c>
      <c r="D42" s="50">
        <v>0</v>
      </c>
    </row>
    <row r="43" spans="1:4" ht="12" customHeight="1">
      <c r="A43" s="49"/>
      <c r="B43" s="47"/>
      <c r="C43" s="53" t="s">
        <v>401</v>
      </c>
      <c r="D43" s="47"/>
    </row>
    <row r="44" spans="1:4" ht="12" customHeight="1">
      <c r="A44" s="49"/>
      <c r="B44" s="47"/>
      <c r="C44" s="53" t="s">
        <v>402</v>
      </c>
      <c r="D44" s="47"/>
    </row>
    <row r="45" spans="1:4" ht="12" customHeight="1">
      <c r="A45" s="49"/>
      <c r="B45" s="47"/>
      <c r="C45" s="53" t="s">
        <v>403</v>
      </c>
      <c r="D45" s="47"/>
    </row>
    <row r="46" spans="1:4" ht="12" customHeight="1">
      <c r="A46" s="49"/>
      <c r="B46" s="47"/>
      <c r="C46" s="53" t="s">
        <v>404</v>
      </c>
      <c r="D46" s="47"/>
    </row>
    <row r="47" spans="1:4" ht="12" customHeight="1">
      <c r="A47" s="49"/>
      <c r="B47" s="47"/>
      <c r="C47" s="53" t="s">
        <v>405</v>
      </c>
      <c r="D47" s="47"/>
    </row>
    <row r="48" spans="1:4" ht="12" customHeight="1">
      <c r="A48" s="49"/>
      <c r="B48" s="47"/>
      <c r="C48" s="46" t="s">
        <v>406</v>
      </c>
      <c r="D48" s="50">
        <v>0</v>
      </c>
    </row>
    <row r="49" spans="1:4" ht="12" customHeight="1">
      <c r="A49" s="49"/>
      <c r="B49" s="47"/>
      <c r="C49" s="53" t="s">
        <v>382</v>
      </c>
      <c r="D49" s="47"/>
    </row>
    <row r="50" spans="1:4" ht="12" customHeight="1">
      <c r="A50" s="49"/>
      <c r="B50" s="47"/>
      <c r="C50" s="53" t="s">
        <v>384</v>
      </c>
      <c r="D50" s="47"/>
    </row>
    <row r="51" spans="1:4" ht="12" customHeight="1">
      <c r="A51" s="49"/>
      <c r="B51" s="47"/>
      <c r="C51" s="53" t="s">
        <v>407</v>
      </c>
      <c r="D51" s="47"/>
    </row>
    <row r="52" spans="1:4" ht="12" customHeight="1">
      <c r="A52" s="46"/>
      <c r="B52" s="47"/>
      <c r="C52" s="46" t="s">
        <v>408</v>
      </c>
      <c r="D52" s="47"/>
    </row>
    <row r="53" spans="1:4" ht="12" customHeight="1">
      <c r="A53" s="46"/>
      <c r="B53" s="47"/>
      <c r="C53" s="46" t="s">
        <v>409</v>
      </c>
      <c r="D53" s="50">
        <v>0</v>
      </c>
    </row>
    <row r="54" spans="1:4" ht="12" customHeight="1">
      <c r="A54" s="46"/>
      <c r="B54" s="47"/>
      <c r="C54" s="53" t="s">
        <v>410</v>
      </c>
      <c r="D54" s="47"/>
    </row>
    <row r="55" spans="1:4" ht="12" customHeight="1">
      <c r="A55" s="46"/>
      <c r="B55" s="47"/>
      <c r="C55" s="53" t="s">
        <v>411</v>
      </c>
      <c r="D55" s="47"/>
    </row>
    <row r="56" spans="1:4" ht="12" customHeight="1">
      <c r="A56" s="46"/>
      <c r="B56" s="47"/>
      <c r="C56" s="53" t="s">
        <v>412</v>
      </c>
      <c r="D56" s="47"/>
    </row>
    <row r="57" spans="1:4" ht="12" customHeight="1">
      <c r="A57" s="46"/>
      <c r="B57" s="47"/>
      <c r="C57" s="53" t="s">
        <v>413</v>
      </c>
      <c r="D57" s="47"/>
    </row>
    <row r="58" spans="1:4" ht="12" customHeight="1">
      <c r="A58" s="46"/>
      <c r="B58" s="47"/>
      <c r="C58" s="46" t="s">
        <v>414</v>
      </c>
      <c r="D58" s="47"/>
    </row>
    <row r="59" spans="1:4" ht="12" customHeight="1">
      <c r="A59" s="46"/>
      <c r="B59" s="47"/>
      <c r="C59" s="46" t="s">
        <v>415</v>
      </c>
      <c r="D59" s="50">
        <v>0</v>
      </c>
    </row>
    <row r="60" spans="1:4" ht="12" customHeight="1">
      <c r="A60" s="46"/>
      <c r="B60" s="47"/>
      <c r="C60" s="53" t="s">
        <v>401</v>
      </c>
      <c r="D60" s="47"/>
    </row>
    <row r="61" spans="1:4" ht="12" customHeight="1">
      <c r="A61" s="46"/>
      <c r="B61" s="55"/>
      <c r="C61" s="53" t="s">
        <v>402</v>
      </c>
      <c r="D61" s="47"/>
    </row>
    <row r="62" spans="1:4" ht="12" customHeight="1">
      <c r="A62" s="46"/>
      <c r="B62" s="47"/>
      <c r="C62" s="53" t="s">
        <v>403</v>
      </c>
      <c r="D62" s="47"/>
    </row>
    <row r="63" spans="1:4" ht="12" customHeight="1">
      <c r="A63" s="46"/>
      <c r="B63" s="47"/>
      <c r="C63" s="53" t="s">
        <v>404</v>
      </c>
      <c r="D63" s="47"/>
    </row>
    <row r="64" spans="1:4" ht="12" customHeight="1">
      <c r="A64" s="46"/>
      <c r="B64" s="47"/>
      <c r="C64" s="53" t="s">
        <v>416</v>
      </c>
      <c r="D64" s="47"/>
    </row>
    <row r="65" spans="1:4" ht="12" customHeight="1">
      <c r="A65" s="46"/>
      <c r="B65" s="47"/>
      <c r="C65" s="46" t="s">
        <v>417</v>
      </c>
      <c r="D65" s="47"/>
    </row>
    <row r="66" spans="1:4" ht="12" customHeight="1">
      <c r="A66" s="46"/>
      <c r="B66" s="47"/>
      <c r="C66" s="46" t="s">
        <v>418</v>
      </c>
      <c r="D66" s="51">
        <v>0</v>
      </c>
    </row>
    <row r="67" spans="1:4" ht="12" customHeight="1">
      <c r="A67" s="46"/>
      <c r="B67" s="47"/>
      <c r="C67" s="53" t="s">
        <v>419</v>
      </c>
      <c r="D67" s="50">
        <v>0</v>
      </c>
    </row>
    <row r="68" spans="1:4" ht="12" customHeight="1">
      <c r="A68" s="46"/>
      <c r="B68" s="47"/>
      <c r="C68" s="52" t="s">
        <v>420</v>
      </c>
      <c r="D68" s="47"/>
    </row>
    <row r="69" spans="1:4" ht="12" customHeight="1">
      <c r="A69" s="46"/>
      <c r="B69" s="47"/>
      <c r="C69" s="52" t="s">
        <v>421</v>
      </c>
      <c r="D69" s="47"/>
    </row>
    <row r="70" spans="1:4" ht="12" customHeight="1">
      <c r="A70" s="46"/>
      <c r="B70" s="47"/>
      <c r="C70" s="52" t="s">
        <v>311</v>
      </c>
      <c r="D70" s="47"/>
    </row>
    <row r="71" spans="1:4" ht="12" customHeight="1">
      <c r="A71" s="46"/>
      <c r="B71" s="47"/>
      <c r="C71" s="52" t="s">
        <v>422</v>
      </c>
      <c r="D71" s="47"/>
    </row>
    <row r="72" spans="1:4" ht="12" customHeight="1">
      <c r="A72" s="46"/>
      <c r="B72" s="47"/>
      <c r="C72" s="52" t="s">
        <v>423</v>
      </c>
      <c r="D72" s="47"/>
    </row>
    <row r="73" spans="1:4" ht="12" customHeight="1">
      <c r="A73" s="46"/>
      <c r="B73" s="47"/>
      <c r="C73" s="53" t="s">
        <v>424</v>
      </c>
      <c r="D73" s="50">
        <v>0</v>
      </c>
    </row>
    <row r="74" spans="1:4" ht="12" customHeight="1">
      <c r="A74" s="46"/>
      <c r="B74" s="47"/>
      <c r="C74" s="53" t="s">
        <v>354</v>
      </c>
      <c r="D74" s="47"/>
    </row>
    <row r="75" spans="1:4" ht="12" customHeight="1">
      <c r="A75" s="46"/>
      <c r="B75" s="47"/>
      <c r="C75" s="53" t="s">
        <v>425</v>
      </c>
      <c r="D75" s="47"/>
    </row>
    <row r="76" spans="1:4" ht="12" customHeight="1">
      <c r="A76" s="46"/>
      <c r="B76" s="47"/>
      <c r="C76" s="53" t="s">
        <v>426</v>
      </c>
      <c r="D76" s="47"/>
    </row>
    <row r="77" spans="1:4" ht="12" customHeight="1">
      <c r="A77" s="46"/>
      <c r="B77" s="47"/>
      <c r="C77" s="53" t="s">
        <v>427</v>
      </c>
      <c r="D77" s="47"/>
    </row>
    <row r="78" spans="1:4" ht="12" customHeight="1">
      <c r="A78" s="46"/>
      <c r="B78" s="47"/>
      <c r="C78" s="53" t="s">
        <v>428</v>
      </c>
      <c r="D78" s="50">
        <v>0</v>
      </c>
    </row>
    <row r="79" spans="1:4" ht="12" customHeight="1">
      <c r="A79" s="46"/>
      <c r="B79" s="47"/>
      <c r="C79" s="53" t="s">
        <v>354</v>
      </c>
      <c r="D79" s="47"/>
    </row>
    <row r="80" spans="1:4" ht="12" customHeight="1">
      <c r="A80" s="46"/>
      <c r="B80" s="47"/>
      <c r="C80" s="53" t="s">
        <v>425</v>
      </c>
      <c r="D80" s="47"/>
    </row>
    <row r="81" spans="1:4" ht="12" customHeight="1">
      <c r="A81" s="46"/>
      <c r="B81" s="47"/>
      <c r="C81" s="53" t="s">
        <v>429</v>
      </c>
      <c r="D81" s="47"/>
    </row>
    <row r="82" spans="1:4" ht="12" customHeight="1">
      <c r="A82" s="46"/>
      <c r="B82" s="47"/>
      <c r="C82" s="53" t="s">
        <v>430</v>
      </c>
      <c r="D82" s="47"/>
    </row>
    <row r="83" spans="1:4" ht="12" customHeight="1">
      <c r="A83" s="46"/>
      <c r="B83" s="47"/>
      <c r="C83" s="53" t="s">
        <v>431</v>
      </c>
      <c r="D83" s="50">
        <v>0</v>
      </c>
    </row>
    <row r="84" spans="1:4" ht="12" customHeight="1">
      <c r="A84" s="46"/>
      <c r="B84" s="47"/>
      <c r="C84" s="53" t="s">
        <v>432</v>
      </c>
      <c r="D84" s="47"/>
    </row>
    <row r="85" spans="1:4" ht="12" customHeight="1">
      <c r="A85" s="46"/>
      <c r="B85" s="47"/>
      <c r="C85" s="53" t="s">
        <v>433</v>
      </c>
      <c r="D85" s="47"/>
    </row>
    <row r="86" spans="1:4" ht="12" customHeight="1">
      <c r="A86" s="46"/>
      <c r="B86" s="47"/>
      <c r="C86" s="53" t="s">
        <v>434</v>
      </c>
      <c r="D86" s="50">
        <v>0</v>
      </c>
    </row>
    <row r="87" spans="1:4" ht="12" customHeight="1">
      <c r="A87" s="46"/>
      <c r="B87" s="47"/>
      <c r="C87" s="53" t="s">
        <v>432</v>
      </c>
      <c r="D87" s="47"/>
    </row>
    <row r="88" spans="1:4" ht="12" customHeight="1">
      <c r="A88" s="46"/>
      <c r="B88" s="47"/>
      <c r="C88" s="53" t="s">
        <v>435</v>
      </c>
      <c r="D88" s="47"/>
    </row>
    <row r="89" spans="1:4" ht="12" customHeight="1">
      <c r="A89" s="46"/>
      <c r="B89" s="47"/>
      <c r="C89" s="53" t="s">
        <v>436</v>
      </c>
      <c r="D89" s="47"/>
    </row>
    <row r="90" spans="1:4" ht="12" customHeight="1">
      <c r="A90" s="46"/>
      <c r="B90" s="47"/>
      <c r="C90" s="53" t="s">
        <v>437</v>
      </c>
      <c r="D90" s="47"/>
    </row>
    <row r="91" spans="1:4" ht="12" customHeight="1">
      <c r="A91" s="46"/>
      <c r="B91" s="47"/>
      <c r="C91" s="49" t="s">
        <v>438</v>
      </c>
      <c r="D91" s="51">
        <v>0</v>
      </c>
    </row>
    <row r="92" spans="1:4" ht="12" customHeight="1">
      <c r="A92" s="46"/>
      <c r="B92" s="47"/>
      <c r="C92" s="49" t="s">
        <v>439</v>
      </c>
      <c r="D92" s="50">
        <v>0</v>
      </c>
    </row>
    <row r="93" spans="1:4" ht="12" customHeight="1">
      <c r="A93" s="46"/>
      <c r="B93" s="47"/>
      <c r="C93" s="49" t="s">
        <v>440</v>
      </c>
      <c r="D93" s="47"/>
    </row>
    <row r="94" spans="1:4" ht="12" customHeight="1">
      <c r="A94" s="46"/>
      <c r="B94" s="47"/>
      <c r="C94" s="53" t="s">
        <v>441</v>
      </c>
      <c r="D94" s="50">
        <v>0</v>
      </c>
    </row>
    <row r="95" spans="1:4" ht="12" customHeight="1">
      <c r="A95" s="46"/>
      <c r="B95" s="47"/>
      <c r="C95" s="53" t="s">
        <v>442</v>
      </c>
      <c r="D95" s="47"/>
    </row>
    <row r="96" spans="1:4" ht="12" customHeight="1">
      <c r="A96" s="46"/>
      <c r="B96" s="47"/>
      <c r="C96" s="53" t="s">
        <v>443</v>
      </c>
      <c r="D96" s="47"/>
    </row>
    <row r="97" spans="1:4" ht="12" customHeight="1">
      <c r="A97" s="46"/>
      <c r="B97" s="47"/>
      <c r="C97" s="53" t="s">
        <v>444</v>
      </c>
      <c r="D97" s="47"/>
    </row>
    <row r="98" spans="1:4" ht="12" customHeight="1">
      <c r="A98" s="46"/>
      <c r="B98" s="47"/>
      <c r="C98" s="53" t="s">
        <v>445</v>
      </c>
      <c r="D98" s="47"/>
    </row>
    <row r="99" spans="1:4" ht="12" customHeight="1">
      <c r="A99" s="46"/>
      <c r="B99" s="47"/>
      <c r="C99" s="53" t="s">
        <v>446</v>
      </c>
      <c r="D99" s="50">
        <v>0</v>
      </c>
    </row>
    <row r="100" spans="1:4" ht="12" customHeight="1">
      <c r="A100" s="46"/>
      <c r="B100" s="47"/>
      <c r="C100" s="53" t="s">
        <v>444</v>
      </c>
      <c r="D100" s="47"/>
    </row>
    <row r="101" spans="1:4" ht="12" customHeight="1">
      <c r="A101" s="46"/>
      <c r="B101" s="47"/>
      <c r="C101" s="53" t="s">
        <v>447</v>
      </c>
      <c r="D101" s="47"/>
    </row>
    <row r="102" spans="1:4" ht="12" customHeight="1">
      <c r="A102" s="46"/>
      <c r="B102" s="47"/>
      <c r="C102" s="53" t="s">
        <v>448</v>
      </c>
      <c r="D102" s="47"/>
    </row>
    <row r="103" spans="1:4" ht="12" customHeight="1">
      <c r="A103" s="46"/>
      <c r="B103" s="47"/>
      <c r="C103" s="53" t="s">
        <v>449</v>
      </c>
      <c r="D103" s="47"/>
    </row>
    <row r="104" spans="1:4" ht="12" customHeight="1">
      <c r="A104" s="46"/>
      <c r="B104" s="47"/>
      <c r="C104" s="53" t="s">
        <v>450</v>
      </c>
      <c r="D104" s="50">
        <v>0</v>
      </c>
    </row>
    <row r="105" spans="1:4" ht="12" customHeight="1">
      <c r="A105" s="46"/>
      <c r="B105" s="47"/>
      <c r="C105" s="53" t="s">
        <v>451</v>
      </c>
      <c r="D105" s="47"/>
    </row>
    <row r="106" spans="1:4" ht="12" customHeight="1">
      <c r="A106" s="46"/>
      <c r="B106" s="47"/>
      <c r="C106" s="53" t="s">
        <v>452</v>
      </c>
      <c r="D106" s="47"/>
    </row>
    <row r="107" spans="1:4" ht="12" customHeight="1">
      <c r="A107" s="46"/>
      <c r="B107" s="47"/>
      <c r="C107" s="53" t="s">
        <v>453</v>
      </c>
      <c r="D107" s="47"/>
    </row>
    <row r="108" spans="1:4" ht="12" customHeight="1">
      <c r="A108" s="46"/>
      <c r="B108" s="47"/>
      <c r="C108" s="53" t="s">
        <v>454</v>
      </c>
      <c r="D108" s="47"/>
    </row>
    <row r="109" spans="1:4" ht="12" customHeight="1">
      <c r="A109" s="46"/>
      <c r="B109" s="47"/>
      <c r="C109" s="53" t="s">
        <v>455</v>
      </c>
      <c r="D109" s="50">
        <v>0</v>
      </c>
    </row>
    <row r="110" spans="1:4" ht="12" customHeight="1">
      <c r="A110" s="46"/>
      <c r="B110" s="47"/>
      <c r="C110" s="53" t="s">
        <v>456</v>
      </c>
      <c r="D110" s="47"/>
    </row>
    <row r="111" spans="1:4" ht="12" customHeight="1">
      <c r="A111" s="46"/>
      <c r="B111" s="47"/>
      <c r="C111" s="53" t="s">
        <v>457</v>
      </c>
      <c r="D111" s="47"/>
    </row>
    <row r="112" spans="1:4" ht="12" customHeight="1">
      <c r="A112" s="46"/>
      <c r="B112" s="47"/>
      <c r="C112" s="53" t="s">
        <v>458</v>
      </c>
      <c r="D112" s="47"/>
    </row>
    <row r="113" spans="1:4" ht="12" customHeight="1">
      <c r="A113" s="46"/>
      <c r="B113" s="47"/>
      <c r="C113" s="53" t="s">
        <v>459</v>
      </c>
      <c r="D113" s="47"/>
    </row>
    <row r="114" spans="1:4" ht="12" customHeight="1">
      <c r="A114" s="46"/>
      <c r="B114" s="47"/>
      <c r="C114" s="53" t="s">
        <v>460</v>
      </c>
      <c r="D114" s="47"/>
    </row>
    <row r="115" spans="1:4" ht="12" customHeight="1">
      <c r="A115" s="46"/>
      <c r="B115" s="47"/>
      <c r="C115" s="53" t="s">
        <v>461</v>
      </c>
      <c r="D115" s="47"/>
    </row>
    <row r="116" spans="1:4" ht="12" customHeight="1">
      <c r="A116" s="46"/>
      <c r="B116" s="47"/>
      <c r="C116" s="53" t="s">
        <v>462</v>
      </c>
      <c r="D116" s="47"/>
    </row>
    <row r="117" spans="1:4" ht="12" customHeight="1">
      <c r="A117" s="46"/>
      <c r="B117" s="47"/>
      <c r="C117" s="53" t="s">
        <v>463</v>
      </c>
      <c r="D117" s="47"/>
    </row>
    <row r="118" spans="1:4" ht="12" customHeight="1">
      <c r="A118" s="46"/>
      <c r="B118" s="47"/>
      <c r="C118" s="53" t="s">
        <v>464</v>
      </c>
      <c r="D118" s="50">
        <v>0</v>
      </c>
    </row>
    <row r="119" spans="1:4" ht="12" customHeight="1">
      <c r="A119" s="46"/>
      <c r="B119" s="47"/>
      <c r="C119" s="53" t="s">
        <v>465</v>
      </c>
      <c r="D119" s="47"/>
    </row>
    <row r="120" spans="1:4" ht="12" customHeight="1">
      <c r="A120" s="46"/>
      <c r="B120" s="47"/>
      <c r="C120" s="53" t="s">
        <v>466</v>
      </c>
      <c r="D120" s="47"/>
    </row>
    <row r="121" spans="1:4" ht="12" customHeight="1">
      <c r="A121" s="46"/>
      <c r="B121" s="47"/>
      <c r="C121" s="53" t="s">
        <v>467</v>
      </c>
      <c r="D121" s="47"/>
    </row>
    <row r="122" spans="1:4" ht="12" customHeight="1">
      <c r="A122" s="46"/>
      <c r="B122" s="47"/>
      <c r="C122" s="53" t="s">
        <v>468</v>
      </c>
      <c r="D122" s="47"/>
    </row>
    <row r="123" spans="1:4" ht="12" customHeight="1">
      <c r="A123" s="46"/>
      <c r="B123" s="47"/>
      <c r="C123" s="53" t="s">
        <v>469</v>
      </c>
      <c r="D123" s="47"/>
    </row>
    <row r="124" spans="1:4" ht="12" customHeight="1">
      <c r="A124" s="46"/>
      <c r="B124" s="47"/>
      <c r="C124" s="53" t="s">
        <v>470</v>
      </c>
      <c r="D124" s="47"/>
    </row>
    <row r="125" spans="1:4" ht="12" customHeight="1">
      <c r="A125" s="46"/>
      <c r="B125" s="47"/>
      <c r="C125" s="53" t="s">
        <v>471</v>
      </c>
      <c r="D125" s="50">
        <v>0</v>
      </c>
    </row>
    <row r="126" spans="1:4" ht="12" customHeight="1">
      <c r="A126" s="46"/>
      <c r="B126" s="47"/>
      <c r="C126" s="53" t="s">
        <v>472</v>
      </c>
      <c r="D126" s="47"/>
    </row>
    <row r="127" spans="1:4" ht="12" customHeight="1">
      <c r="A127" s="46"/>
      <c r="B127" s="47"/>
      <c r="C127" s="53" t="s">
        <v>473</v>
      </c>
      <c r="D127" s="47"/>
    </row>
    <row r="128" spans="1:4" ht="12" customHeight="1">
      <c r="A128" s="46"/>
      <c r="B128" s="47"/>
      <c r="C128" s="53" t="s">
        <v>474</v>
      </c>
      <c r="D128" s="47"/>
    </row>
    <row r="129" spans="1:4" ht="12" customHeight="1">
      <c r="A129" s="46"/>
      <c r="B129" s="47"/>
      <c r="C129" s="53" t="s">
        <v>475</v>
      </c>
      <c r="D129" s="47"/>
    </row>
    <row r="130" spans="1:4" ht="12" customHeight="1">
      <c r="A130" s="46"/>
      <c r="B130" s="47"/>
      <c r="C130" s="53" t="s">
        <v>476</v>
      </c>
      <c r="D130" s="47"/>
    </row>
    <row r="131" spans="1:4" ht="12" customHeight="1">
      <c r="A131" s="46"/>
      <c r="B131" s="47"/>
      <c r="C131" s="53" t="s">
        <v>477</v>
      </c>
      <c r="D131" s="47"/>
    </row>
    <row r="132" spans="1:4" ht="12" customHeight="1">
      <c r="A132" s="46"/>
      <c r="B132" s="47"/>
      <c r="C132" s="53" t="s">
        <v>478</v>
      </c>
      <c r="D132" s="47"/>
    </row>
    <row r="133" spans="1:4" ht="12" customHeight="1">
      <c r="A133" s="46"/>
      <c r="B133" s="47"/>
      <c r="C133" s="53" t="s">
        <v>479</v>
      </c>
      <c r="D133" s="47"/>
    </row>
    <row r="134" spans="1:4" ht="12" customHeight="1">
      <c r="A134" s="46"/>
      <c r="B134" s="47"/>
      <c r="C134" s="49" t="s">
        <v>480</v>
      </c>
      <c r="D134" s="51">
        <v>0</v>
      </c>
    </row>
    <row r="135" spans="1:4" ht="12" customHeight="1">
      <c r="A135" s="46"/>
      <c r="B135" s="47"/>
      <c r="C135" s="53" t="s">
        <v>481</v>
      </c>
      <c r="D135" s="50">
        <v>0</v>
      </c>
    </row>
    <row r="136" spans="1:4" ht="12" customHeight="1">
      <c r="A136" s="46"/>
      <c r="B136" s="47"/>
      <c r="C136" s="53" t="s">
        <v>482</v>
      </c>
      <c r="D136" s="47"/>
    </row>
    <row r="137" spans="1:4" ht="12" customHeight="1">
      <c r="A137" s="46"/>
      <c r="B137" s="47"/>
      <c r="C137" s="53" t="s">
        <v>483</v>
      </c>
      <c r="D137" s="47"/>
    </row>
    <row r="138" spans="1:4" ht="12" customHeight="1">
      <c r="A138" s="46"/>
      <c r="B138" s="47"/>
      <c r="C138" s="53" t="s">
        <v>484</v>
      </c>
      <c r="D138" s="47"/>
    </row>
    <row r="139" spans="1:4" ht="12" customHeight="1">
      <c r="A139" s="46"/>
      <c r="B139" s="47"/>
      <c r="C139" s="53" t="s">
        <v>485</v>
      </c>
      <c r="D139" s="47"/>
    </row>
    <row r="140" spans="1:4" ht="12" customHeight="1">
      <c r="A140" s="46"/>
      <c r="B140" s="47"/>
      <c r="C140" s="53" t="s">
        <v>486</v>
      </c>
      <c r="D140" s="47"/>
    </row>
    <row r="141" spans="1:4" ht="12" customHeight="1">
      <c r="A141" s="46"/>
      <c r="B141" s="47"/>
      <c r="C141" s="53" t="s">
        <v>487</v>
      </c>
      <c r="D141" s="47"/>
    </row>
    <row r="142" spans="1:4" ht="12" customHeight="1">
      <c r="A142" s="46"/>
      <c r="B142" s="47"/>
      <c r="C142" s="53" t="s">
        <v>488</v>
      </c>
      <c r="D142" s="50">
        <v>0</v>
      </c>
    </row>
    <row r="143" spans="1:4" ht="12" customHeight="1">
      <c r="A143" s="46"/>
      <c r="B143" s="47"/>
      <c r="C143" s="53" t="s">
        <v>489</v>
      </c>
      <c r="D143" s="47"/>
    </row>
    <row r="144" spans="1:4" ht="12" customHeight="1">
      <c r="A144" s="46"/>
      <c r="B144" s="47"/>
      <c r="C144" s="53" t="s">
        <v>490</v>
      </c>
      <c r="D144" s="47"/>
    </row>
    <row r="145" spans="1:4" ht="12" customHeight="1">
      <c r="A145" s="46"/>
      <c r="B145" s="47"/>
      <c r="C145" s="53" t="s">
        <v>491</v>
      </c>
      <c r="D145" s="47"/>
    </row>
    <row r="146" spans="1:4" ht="12" customHeight="1">
      <c r="A146" s="46"/>
      <c r="B146" s="47"/>
      <c r="C146" s="53" t="s">
        <v>492</v>
      </c>
      <c r="D146" s="47"/>
    </row>
    <row r="147" spans="1:4" ht="12" customHeight="1">
      <c r="A147" s="46"/>
      <c r="B147" s="47"/>
      <c r="C147" s="53" t="s">
        <v>493</v>
      </c>
      <c r="D147" s="47"/>
    </row>
    <row r="148" spans="1:4" ht="12" customHeight="1">
      <c r="A148" s="46"/>
      <c r="B148" s="47"/>
      <c r="C148" s="53" t="s">
        <v>494</v>
      </c>
      <c r="D148" s="50">
        <v>0</v>
      </c>
    </row>
    <row r="149" spans="1:4" ht="12" customHeight="1">
      <c r="A149" s="46"/>
      <c r="B149" s="47"/>
      <c r="C149" s="53" t="s">
        <v>495</v>
      </c>
      <c r="D149" s="47"/>
    </row>
    <row r="150" spans="1:4" ht="12" customHeight="1">
      <c r="A150" s="46"/>
      <c r="B150" s="47"/>
      <c r="C150" s="53" t="s">
        <v>496</v>
      </c>
      <c r="D150" s="47"/>
    </row>
    <row r="151" spans="1:4" ht="12" customHeight="1">
      <c r="A151" s="46"/>
      <c r="B151" s="47"/>
      <c r="C151" s="49" t="s">
        <v>497</v>
      </c>
      <c r="D151" s="51">
        <v>0</v>
      </c>
    </row>
    <row r="152" spans="1:4" ht="12" customHeight="1">
      <c r="A152" s="46"/>
      <c r="B152" s="47"/>
      <c r="C152" s="53" t="s">
        <v>498</v>
      </c>
      <c r="D152" s="50">
        <v>0</v>
      </c>
    </row>
    <row r="153" spans="1:4" ht="12" customHeight="1">
      <c r="A153" s="46"/>
      <c r="B153" s="47"/>
      <c r="C153" s="53" t="s">
        <v>499</v>
      </c>
      <c r="D153" s="47"/>
    </row>
    <row r="154" spans="1:4" ht="12" customHeight="1">
      <c r="A154" s="46"/>
      <c r="B154" s="47"/>
      <c r="C154" s="53" t="s">
        <v>500</v>
      </c>
      <c r="D154" s="47"/>
    </row>
    <row r="155" spans="1:4" ht="12" customHeight="1">
      <c r="A155" s="46"/>
      <c r="B155" s="47"/>
      <c r="C155" s="53" t="s">
        <v>501</v>
      </c>
      <c r="D155" s="47"/>
    </row>
    <row r="156" spans="1:4" ht="12" customHeight="1">
      <c r="A156" s="46"/>
      <c r="B156" s="47"/>
      <c r="C156" s="53" t="s">
        <v>502</v>
      </c>
      <c r="D156" s="47"/>
    </row>
    <row r="157" spans="1:4" ht="12" customHeight="1">
      <c r="A157" s="46"/>
      <c r="B157" s="47"/>
      <c r="C157" s="53" t="s">
        <v>503</v>
      </c>
      <c r="D157" s="47"/>
    </row>
    <row r="158" spans="1:4" ht="12" customHeight="1">
      <c r="A158" s="46"/>
      <c r="B158" s="47"/>
      <c r="C158" s="49" t="s">
        <v>504</v>
      </c>
      <c r="D158" s="51">
        <v>0</v>
      </c>
    </row>
    <row r="159" spans="1:4" ht="12" customHeight="1">
      <c r="A159" s="46"/>
      <c r="B159" s="47"/>
      <c r="C159" s="53" t="s">
        <v>505</v>
      </c>
      <c r="D159" s="47"/>
    </row>
    <row r="160" spans="1:4" ht="12" customHeight="1">
      <c r="A160" s="46"/>
      <c r="B160" s="47"/>
      <c r="C160" s="53" t="s">
        <v>506</v>
      </c>
      <c r="D160" s="50">
        <v>0</v>
      </c>
    </row>
    <row r="161" spans="1:4" ht="12" customHeight="1">
      <c r="A161" s="46"/>
      <c r="B161" s="47"/>
      <c r="C161" s="54" t="s">
        <v>507</v>
      </c>
      <c r="D161" s="47"/>
    </row>
    <row r="162" spans="1:4" ht="12" customHeight="1">
      <c r="A162" s="46"/>
      <c r="B162" s="47"/>
      <c r="C162" s="53" t="s">
        <v>508</v>
      </c>
      <c r="D162" s="47"/>
    </row>
    <row r="163" spans="1:4" ht="12" customHeight="1">
      <c r="A163" s="46"/>
      <c r="B163" s="47"/>
      <c r="C163" s="53" t="s">
        <v>509</v>
      </c>
      <c r="D163" s="47"/>
    </row>
    <row r="164" spans="1:4" ht="12" customHeight="1">
      <c r="A164" s="46"/>
      <c r="B164" s="47"/>
      <c r="C164" s="53" t="s">
        <v>510</v>
      </c>
      <c r="D164" s="47"/>
    </row>
    <row r="165" spans="1:4" ht="12" customHeight="1">
      <c r="A165" s="46"/>
      <c r="B165" s="47"/>
      <c r="C165" s="53" t="s">
        <v>511</v>
      </c>
      <c r="D165" s="47"/>
    </row>
    <row r="166" spans="1:4" ht="12" customHeight="1">
      <c r="A166" s="46"/>
      <c r="B166" s="47"/>
      <c r="C166" s="53" t="s">
        <v>512</v>
      </c>
      <c r="D166" s="47"/>
    </row>
    <row r="167" spans="1:4" ht="12" customHeight="1">
      <c r="A167" s="46"/>
      <c r="B167" s="47"/>
      <c r="C167" s="53" t="s">
        <v>513</v>
      </c>
      <c r="D167" s="47"/>
    </row>
    <row r="168" spans="1:4" ht="12" customHeight="1">
      <c r="A168" s="46"/>
      <c r="B168" s="47"/>
      <c r="C168" s="53" t="s">
        <v>514</v>
      </c>
      <c r="D168" s="47"/>
    </row>
    <row r="169" spans="1:4" ht="12" customHeight="1">
      <c r="A169" s="46"/>
      <c r="B169" s="47"/>
      <c r="C169" s="53" t="s">
        <v>515</v>
      </c>
      <c r="D169" s="50">
        <v>0</v>
      </c>
    </row>
    <row r="170" spans="1:4" ht="12" customHeight="1">
      <c r="A170" s="46"/>
      <c r="B170" s="47"/>
      <c r="C170" s="54" t="s">
        <v>516</v>
      </c>
      <c r="D170" s="47"/>
    </row>
    <row r="171" spans="1:4" ht="12" customHeight="1">
      <c r="A171" s="46"/>
      <c r="B171" s="47"/>
      <c r="C171" s="53" t="s">
        <v>517</v>
      </c>
      <c r="D171" s="47"/>
    </row>
    <row r="172" spans="1:4" ht="12" customHeight="1">
      <c r="A172" s="46"/>
      <c r="B172" s="47"/>
      <c r="C172" s="53" t="s">
        <v>518</v>
      </c>
      <c r="D172" s="47"/>
    </row>
    <row r="173" spans="1:4" ht="12" customHeight="1">
      <c r="A173" s="46"/>
      <c r="B173" s="47"/>
      <c r="C173" s="53" t="s">
        <v>519</v>
      </c>
      <c r="D173" s="47"/>
    </row>
    <row r="174" spans="1:4" ht="12" customHeight="1">
      <c r="A174" s="46"/>
      <c r="B174" s="47"/>
      <c r="C174" s="53" t="s">
        <v>520</v>
      </c>
      <c r="D174" s="47"/>
    </row>
    <row r="175" spans="1:4" ht="12" customHeight="1">
      <c r="A175" s="46"/>
      <c r="B175" s="47"/>
      <c r="C175" s="53" t="s">
        <v>521</v>
      </c>
      <c r="D175" s="47"/>
    </row>
    <row r="176" spans="1:4" ht="12" customHeight="1">
      <c r="A176" s="46"/>
      <c r="B176" s="47"/>
      <c r="C176" s="53" t="s">
        <v>522</v>
      </c>
      <c r="D176" s="47"/>
    </row>
    <row r="177" spans="1:4" ht="12" customHeight="1">
      <c r="A177" s="46"/>
      <c r="B177" s="47"/>
      <c r="C177" s="53" t="s">
        <v>523</v>
      </c>
      <c r="D177" s="47"/>
    </row>
    <row r="178" spans="1:4" ht="12" customHeight="1">
      <c r="A178" s="46"/>
      <c r="B178" s="47"/>
      <c r="C178" s="53" t="s">
        <v>524</v>
      </c>
      <c r="D178" s="47"/>
    </row>
    <row r="179" spans="1:4" ht="12" customHeight="1">
      <c r="A179" s="46"/>
      <c r="B179" s="47"/>
      <c r="C179" s="53" t="s">
        <v>525</v>
      </c>
      <c r="D179" s="47"/>
    </row>
    <row r="180" spans="1:4" ht="12" customHeight="1">
      <c r="A180" s="46"/>
      <c r="B180" s="47"/>
      <c r="C180" s="49" t="s">
        <v>526</v>
      </c>
      <c r="D180" s="47"/>
    </row>
    <row r="181" spans="1:4" ht="12" customHeight="1">
      <c r="A181" s="46"/>
      <c r="B181" s="47"/>
      <c r="C181" s="49"/>
      <c r="D181" s="47"/>
    </row>
    <row r="182" spans="1:4" ht="12" customHeight="1">
      <c r="A182" s="46"/>
      <c r="B182" s="47"/>
      <c r="C182" s="49"/>
      <c r="D182" s="47"/>
    </row>
    <row r="183" spans="1:4" ht="12" customHeight="1">
      <c r="A183" s="46"/>
      <c r="B183" s="47"/>
      <c r="C183" s="49"/>
      <c r="D183" s="47"/>
    </row>
    <row r="184" spans="1:4" ht="12" customHeight="1">
      <c r="A184" s="46"/>
      <c r="B184" s="47"/>
      <c r="C184" s="49" t="s">
        <v>527</v>
      </c>
      <c r="D184" s="47"/>
    </row>
    <row r="185" spans="1:4" ht="12" customHeight="1">
      <c r="A185" s="46"/>
      <c r="B185" s="47"/>
      <c r="C185" s="53"/>
      <c r="D185" s="47"/>
    </row>
    <row r="186" spans="1:4" ht="12" customHeight="1">
      <c r="A186" s="46"/>
      <c r="B186" s="47"/>
      <c r="C186" s="53"/>
      <c r="D186" s="47"/>
    </row>
    <row r="187" spans="1:4" ht="12" customHeight="1">
      <c r="A187" s="56" t="s">
        <v>528</v>
      </c>
      <c r="B187" s="51">
        <v>0</v>
      </c>
      <c r="C187" s="56" t="s">
        <v>529</v>
      </c>
      <c r="D187" s="51">
        <v>0</v>
      </c>
    </row>
    <row r="188" spans="1:4" ht="12" customHeight="1">
      <c r="A188" s="57" t="s">
        <v>530</v>
      </c>
      <c r="B188" s="58">
        <v>0</v>
      </c>
      <c r="C188" s="57" t="s">
        <v>531</v>
      </c>
      <c r="D188" s="51">
        <v>0</v>
      </c>
    </row>
    <row r="189" spans="1:4" ht="12.75" customHeight="1">
      <c r="A189" s="47" t="s">
        <v>532</v>
      </c>
      <c r="B189" s="59">
        <v>0</v>
      </c>
      <c r="C189" s="47" t="s">
        <v>533</v>
      </c>
      <c r="D189" s="50">
        <v>0</v>
      </c>
    </row>
    <row r="190" spans="1:4" ht="12.75" customHeight="1">
      <c r="A190" s="47" t="s">
        <v>534</v>
      </c>
      <c r="B190" s="60"/>
      <c r="C190" s="47" t="s">
        <v>535</v>
      </c>
      <c r="D190" s="47"/>
    </row>
    <row r="191" spans="1:4" ht="12.75" customHeight="1">
      <c r="A191" s="47" t="s">
        <v>536</v>
      </c>
      <c r="B191" s="60"/>
      <c r="C191" s="47" t="s">
        <v>537</v>
      </c>
      <c r="D191" s="47"/>
    </row>
    <row r="192" spans="1:4" ht="12.75" customHeight="1">
      <c r="A192" s="47" t="s">
        <v>538</v>
      </c>
      <c r="B192" s="60"/>
      <c r="C192" s="47" t="s">
        <v>539</v>
      </c>
      <c r="D192" s="47"/>
    </row>
    <row r="193" spans="1:4" ht="12.75" customHeight="1">
      <c r="A193" s="47" t="s">
        <v>540</v>
      </c>
      <c r="B193" s="60"/>
      <c r="C193" s="47" t="s">
        <v>541</v>
      </c>
      <c r="D193" s="47"/>
    </row>
    <row r="194" spans="1:4" ht="12.75" customHeight="1">
      <c r="A194" s="47" t="s">
        <v>542</v>
      </c>
      <c r="B194" s="60"/>
      <c r="C194" s="61" t="s">
        <v>543</v>
      </c>
      <c r="D194" s="47"/>
    </row>
    <row r="195" spans="1:4" ht="12.75" customHeight="1">
      <c r="A195" s="61" t="s">
        <v>544</v>
      </c>
      <c r="B195" s="60"/>
      <c r="C195" s="61"/>
      <c r="D195" s="47"/>
    </row>
    <row r="196" spans="1:4" ht="12.75" customHeight="1">
      <c r="A196" s="61" t="s">
        <v>545</v>
      </c>
      <c r="B196" s="60"/>
      <c r="C196" s="61"/>
      <c r="D196" s="47"/>
    </row>
    <row r="197" spans="1:4" ht="12.75" customHeight="1">
      <c r="A197" s="61"/>
      <c r="B197" s="60"/>
      <c r="C197" s="61"/>
      <c r="D197" s="47"/>
    </row>
    <row r="198" spans="1:4" ht="12.75" customHeight="1">
      <c r="A198" s="61"/>
      <c r="B198" s="60"/>
      <c r="C198" s="61"/>
      <c r="D198" s="47"/>
    </row>
    <row r="199" spans="1:4" ht="12.75" customHeight="1">
      <c r="A199" s="61"/>
      <c r="B199" s="60"/>
      <c r="C199" s="61"/>
      <c r="D199" s="47"/>
    </row>
    <row r="200" spans="1:4" ht="12.75" customHeight="1">
      <c r="A200" s="61"/>
      <c r="B200" s="60"/>
      <c r="C200" s="61"/>
      <c r="D200" s="47"/>
    </row>
    <row r="201" spans="1:4" ht="12.75" customHeight="1">
      <c r="A201" s="61"/>
      <c r="B201" s="60"/>
      <c r="C201" s="61"/>
      <c r="D201" s="47"/>
    </row>
    <row r="202" spans="1:4" ht="12.75" customHeight="1">
      <c r="A202" s="61"/>
      <c r="B202" s="60"/>
      <c r="C202" s="61"/>
      <c r="D202" s="47"/>
    </row>
    <row r="203" spans="1:4" ht="12.75" customHeight="1">
      <c r="A203" s="61"/>
      <c r="B203" s="60"/>
      <c r="C203" s="61"/>
      <c r="D203" s="47"/>
    </row>
    <row r="204" spans="1:4" ht="12.75" customHeight="1">
      <c r="A204" s="61"/>
      <c r="B204" s="60"/>
      <c r="C204" s="61"/>
      <c r="D204" s="47"/>
    </row>
    <row r="205" spans="1:4" ht="12.75" customHeight="1">
      <c r="A205" s="61"/>
      <c r="B205" s="60"/>
      <c r="C205" s="61"/>
      <c r="D205" s="47"/>
    </row>
    <row r="206" spans="1:4" ht="12.75" customHeight="1">
      <c r="A206" s="61"/>
      <c r="B206" s="60"/>
      <c r="C206" s="61"/>
      <c r="D206" s="47"/>
    </row>
    <row r="207" spans="1:4" ht="12.75" customHeight="1">
      <c r="A207" s="61"/>
      <c r="B207" s="60"/>
      <c r="C207" s="61"/>
      <c r="D207" s="47"/>
    </row>
    <row r="208" spans="1:4" ht="12.75" customHeight="1">
      <c r="A208" s="61"/>
      <c r="B208" s="60"/>
      <c r="C208" s="61"/>
      <c r="D208" s="47"/>
    </row>
    <row r="209" spans="1:4" ht="12.75" customHeight="1">
      <c r="A209" s="61"/>
      <c r="B209" s="60"/>
      <c r="C209" s="61"/>
      <c r="D209" s="47"/>
    </row>
    <row r="210" spans="1:4" ht="12.75" customHeight="1">
      <c r="A210" s="61"/>
      <c r="B210" s="60"/>
      <c r="C210" s="61"/>
      <c r="D210" s="47"/>
    </row>
    <row r="211" spans="1:4" ht="12.75" customHeight="1">
      <c r="A211" s="61"/>
      <c r="B211" s="60"/>
      <c r="C211" s="61"/>
      <c r="D211" s="47"/>
    </row>
    <row r="212" spans="1:4" ht="12.75" customHeight="1">
      <c r="A212" s="56" t="s">
        <v>546</v>
      </c>
      <c r="B212" s="62">
        <v>0</v>
      </c>
      <c r="C212" s="56" t="s">
        <v>547</v>
      </c>
      <c r="D212" s="62">
        <v>0</v>
      </c>
    </row>
    <row r="213" spans="1:4" ht="12.75" customHeight="1">
      <c r="A213" s="16" t="s">
        <v>548</v>
      </c>
      <c r="B213" s="41"/>
      <c r="C213" s="41"/>
      <c r="D213" s="41"/>
    </row>
    <row r="214" spans="1:4" ht="12.75" customHeight="1">
      <c r="A214" s="41"/>
      <c r="B214" s="41"/>
      <c r="C214" s="41"/>
      <c r="D214" s="41"/>
    </row>
    <row r="215" spans="1:4" ht="12.75" customHeight="1">
      <c r="A215" s="41"/>
      <c r="B215" s="41"/>
      <c r="C215" s="41"/>
      <c r="D215" s="41"/>
    </row>
    <row r="216" spans="1:4" ht="12.75" customHeight="1">
      <c r="A216" s="41"/>
      <c r="B216" s="41"/>
      <c r="C216" s="41"/>
      <c r="D216" s="41"/>
    </row>
    <row r="217" spans="1:4" ht="12.75" customHeight="1">
      <c r="A217" s="41"/>
      <c r="B217" s="41"/>
      <c r="C217" s="41"/>
      <c r="D217" s="41"/>
    </row>
    <row r="218" spans="1:4" ht="12.75" customHeight="1">
      <c r="A218" s="41"/>
      <c r="B218" s="41"/>
      <c r="C218" s="41"/>
      <c r="D218" s="41"/>
    </row>
    <row r="219" spans="1:4" ht="12.75" customHeight="1">
      <c r="A219" s="41"/>
      <c r="B219" s="41"/>
      <c r="C219" s="41"/>
      <c r="D219" s="41"/>
    </row>
    <row r="220" spans="1:4" ht="12.75" customHeight="1">
      <c r="A220" s="41"/>
      <c r="B220" s="41"/>
      <c r="C220" s="41"/>
      <c r="D220" s="41"/>
    </row>
    <row r="221" spans="1:4" ht="12.75" customHeight="1">
      <c r="A221" s="41"/>
      <c r="B221" s="41"/>
      <c r="C221" s="41"/>
      <c r="D221" s="41"/>
    </row>
    <row r="222" spans="1:4" ht="12.75" customHeight="1">
      <c r="A222" s="41"/>
      <c r="B222" s="41"/>
      <c r="C222" s="41"/>
      <c r="D222" s="41"/>
    </row>
    <row r="223" spans="1:4" ht="12.75" customHeight="1">
      <c r="A223" s="41"/>
      <c r="B223" s="41"/>
      <c r="C223" s="41"/>
      <c r="D223" s="41"/>
    </row>
    <row r="224" spans="1:4" ht="12.75" customHeight="1">
      <c r="A224" s="41"/>
      <c r="B224" s="41"/>
      <c r="C224" s="41"/>
      <c r="D224" s="41"/>
    </row>
  </sheetData>
  <sheetProtection/>
  <mergeCells count="2">
    <mergeCell ref="A4:B4"/>
    <mergeCell ref="C4:D4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329</v>
      </c>
    </row>
    <row r="2" spans="1:14" ht="16.5" customHeight="1">
      <c r="A2" s="33" t="s">
        <v>549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149" t="s">
        <v>550</v>
      </c>
      <c r="B5" s="149" t="s">
        <v>551</v>
      </c>
      <c r="C5" s="149" t="s">
        <v>552</v>
      </c>
      <c r="D5" s="149" t="s">
        <v>553</v>
      </c>
      <c r="E5" s="153" t="s">
        <v>554</v>
      </c>
      <c r="F5" s="149" t="s">
        <v>555</v>
      </c>
      <c r="G5" s="149" t="s">
        <v>556</v>
      </c>
      <c r="H5" s="149" t="s">
        <v>84</v>
      </c>
      <c r="I5" s="149"/>
      <c r="J5" s="149"/>
      <c r="K5" s="149"/>
      <c r="L5" s="149"/>
      <c r="M5" s="149"/>
      <c r="N5" s="149"/>
    </row>
    <row r="6" spans="1:14" ht="36" customHeight="1">
      <c r="A6" s="149"/>
      <c r="B6" s="149"/>
      <c r="C6" s="149"/>
      <c r="D6" s="149"/>
      <c r="E6" s="153"/>
      <c r="F6" s="149"/>
      <c r="G6" s="149"/>
      <c r="H6" s="37" t="s">
        <v>88</v>
      </c>
      <c r="I6" s="37" t="s">
        <v>557</v>
      </c>
      <c r="J6" s="37" t="s">
        <v>558</v>
      </c>
      <c r="K6" s="37" t="s">
        <v>559</v>
      </c>
      <c r="L6" s="37" t="s">
        <v>560</v>
      </c>
      <c r="M6" s="37" t="s">
        <v>561</v>
      </c>
      <c r="N6" s="37" t="s">
        <v>562</v>
      </c>
    </row>
    <row r="7" spans="1:14" ht="21" customHeight="1">
      <c r="A7" s="38"/>
      <c r="B7" s="38"/>
      <c r="C7" s="38"/>
      <c r="D7" s="38"/>
      <c r="E7" s="38"/>
      <c r="F7" s="38"/>
      <c r="G7" s="38" t="s">
        <v>103</v>
      </c>
      <c r="H7" s="39">
        <v>38.74</v>
      </c>
      <c r="I7" s="39">
        <v>38.74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</row>
    <row r="8" spans="1:14" ht="21" customHeight="1">
      <c r="A8" s="38" t="s">
        <v>563</v>
      </c>
      <c r="B8" s="38" t="s">
        <v>564</v>
      </c>
      <c r="C8" s="38"/>
      <c r="D8" s="38"/>
      <c r="E8" s="38"/>
      <c r="F8" s="38"/>
      <c r="G8" s="38"/>
      <c r="H8" s="39">
        <v>1.5</v>
      </c>
      <c r="I8" s="39">
        <v>1.5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</row>
    <row r="9" spans="1:14" ht="21" customHeight="1">
      <c r="A9" s="38"/>
      <c r="B9" s="38"/>
      <c r="C9" s="38" t="s">
        <v>565</v>
      </c>
      <c r="D9" s="38" t="s">
        <v>566</v>
      </c>
      <c r="E9" s="38" t="s">
        <v>105</v>
      </c>
      <c r="F9" s="38"/>
      <c r="G9" s="38"/>
      <c r="H9" s="39">
        <v>0.3</v>
      </c>
      <c r="I9" s="39">
        <v>0.3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</row>
    <row r="10" spans="1:14" ht="21" customHeight="1">
      <c r="A10" s="38" t="s">
        <v>567</v>
      </c>
      <c r="B10" s="38" t="s">
        <v>567</v>
      </c>
      <c r="C10" s="38" t="s">
        <v>567</v>
      </c>
      <c r="D10" s="38" t="s">
        <v>567</v>
      </c>
      <c r="E10" s="38" t="s">
        <v>567</v>
      </c>
      <c r="F10" s="38" t="s">
        <v>564</v>
      </c>
      <c r="G10" s="38" t="s">
        <v>314</v>
      </c>
      <c r="H10" s="39">
        <v>0.3</v>
      </c>
      <c r="I10" s="39">
        <v>0.3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1:14" ht="21" customHeight="1">
      <c r="A11" s="38"/>
      <c r="B11" s="38"/>
      <c r="C11" s="38" t="s">
        <v>568</v>
      </c>
      <c r="D11" s="38" t="s">
        <v>566</v>
      </c>
      <c r="E11" s="38" t="s">
        <v>105</v>
      </c>
      <c r="F11" s="38"/>
      <c r="G11" s="38"/>
      <c r="H11" s="39">
        <v>1.2</v>
      </c>
      <c r="I11" s="39">
        <v>1.2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</row>
    <row r="12" spans="1:14" ht="21" customHeight="1">
      <c r="A12" s="38" t="s">
        <v>567</v>
      </c>
      <c r="B12" s="38" t="s">
        <v>567</v>
      </c>
      <c r="C12" s="38" t="s">
        <v>567</v>
      </c>
      <c r="D12" s="38" t="s">
        <v>567</v>
      </c>
      <c r="E12" s="38" t="s">
        <v>567</v>
      </c>
      <c r="F12" s="38" t="s">
        <v>569</v>
      </c>
      <c r="G12" s="38" t="s">
        <v>314</v>
      </c>
      <c r="H12" s="39">
        <v>1.2</v>
      </c>
      <c r="I12" s="39">
        <v>1.2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1:14" ht="21" customHeight="1">
      <c r="A13" s="38" t="s">
        <v>570</v>
      </c>
      <c r="B13" s="38" t="s">
        <v>571</v>
      </c>
      <c r="C13" s="38"/>
      <c r="D13" s="38"/>
      <c r="E13" s="38"/>
      <c r="F13" s="38"/>
      <c r="G13" s="38"/>
      <c r="H13" s="39">
        <v>0.08</v>
      </c>
      <c r="I13" s="39">
        <v>0.08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ht="21" customHeight="1">
      <c r="A14" s="38"/>
      <c r="B14" s="38"/>
      <c r="C14" s="38" t="s">
        <v>565</v>
      </c>
      <c r="D14" s="38" t="s">
        <v>566</v>
      </c>
      <c r="E14" s="38" t="s">
        <v>105</v>
      </c>
      <c r="F14" s="38"/>
      <c r="G14" s="38"/>
      <c r="H14" s="39">
        <v>0.08</v>
      </c>
      <c r="I14" s="39">
        <v>0.08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</row>
    <row r="15" spans="1:14" ht="21" customHeight="1">
      <c r="A15" s="38" t="s">
        <v>567</v>
      </c>
      <c r="B15" s="38" t="s">
        <v>567</v>
      </c>
      <c r="C15" s="38" t="s">
        <v>567</v>
      </c>
      <c r="D15" s="38" t="s">
        <v>567</v>
      </c>
      <c r="E15" s="38" t="s">
        <v>567</v>
      </c>
      <c r="F15" s="38" t="s">
        <v>572</v>
      </c>
      <c r="G15" s="38" t="s">
        <v>314</v>
      </c>
      <c r="H15" s="39">
        <v>0.08</v>
      </c>
      <c r="I15" s="39">
        <v>0.08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1:14" ht="21" customHeight="1">
      <c r="A16" s="38" t="s">
        <v>573</v>
      </c>
      <c r="B16" s="38" t="s">
        <v>574</v>
      </c>
      <c r="C16" s="38"/>
      <c r="D16" s="38"/>
      <c r="E16" s="38"/>
      <c r="F16" s="38"/>
      <c r="G16" s="38"/>
      <c r="H16" s="39">
        <v>0.2</v>
      </c>
      <c r="I16" s="39">
        <v>0.2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21" customHeight="1">
      <c r="A17" s="38"/>
      <c r="B17" s="38"/>
      <c r="C17" s="38" t="s">
        <v>565</v>
      </c>
      <c r="D17" s="38" t="s">
        <v>566</v>
      </c>
      <c r="E17" s="38" t="s">
        <v>105</v>
      </c>
      <c r="F17" s="38"/>
      <c r="G17" s="38"/>
      <c r="H17" s="39">
        <v>0.2</v>
      </c>
      <c r="I17" s="39">
        <v>0.2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</row>
    <row r="18" spans="1:14" ht="21" customHeight="1">
      <c r="A18" s="38" t="s">
        <v>567</v>
      </c>
      <c r="B18" s="38" t="s">
        <v>567</v>
      </c>
      <c r="C18" s="38" t="s">
        <v>567</v>
      </c>
      <c r="D18" s="38" t="s">
        <v>567</v>
      </c>
      <c r="E18" s="38" t="s">
        <v>567</v>
      </c>
      <c r="F18" s="38" t="s">
        <v>574</v>
      </c>
      <c r="G18" s="38" t="s">
        <v>314</v>
      </c>
      <c r="H18" s="39">
        <v>0.2</v>
      </c>
      <c r="I18" s="39">
        <v>0.2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ht="21" customHeight="1">
      <c r="A19" s="38" t="s">
        <v>575</v>
      </c>
      <c r="B19" s="38" t="s">
        <v>576</v>
      </c>
      <c r="C19" s="38"/>
      <c r="D19" s="38"/>
      <c r="E19" s="38"/>
      <c r="F19" s="38"/>
      <c r="G19" s="38"/>
      <c r="H19" s="39">
        <v>0.1</v>
      </c>
      <c r="I19" s="39">
        <v>0.1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ht="21" customHeight="1">
      <c r="A20" s="38"/>
      <c r="B20" s="38"/>
      <c r="C20" s="38" t="s">
        <v>565</v>
      </c>
      <c r="D20" s="38" t="s">
        <v>566</v>
      </c>
      <c r="E20" s="38" t="s">
        <v>105</v>
      </c>
      <c r="F20" s="38"/>
      <c r="G20" s="38"/>
      <c r="H20" s="39">
        <v>0.1</v>
      </c>
      <c r="I20" s="39">
        <v>0.1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</row>
    <row r="21" spans="1:14" ht="21" customHeight="1">
      <c r="A21" s="38" t="s">
        <v>567</v>
      </c>
      <c r="B21" s="38" t="s">
        <v>567</v>
      </c>
      <c r="C21" s="38" t="s">
        <v>567</v>
      </c>
      <c r="D21" s="38" t="s">
        <v>567</v>
      </c>
      <c r="E21" s="38" t="s">
        <v>567</v>
      </c>
      <c r="F21" s="38" t="s">
        <v>576</v>
      </c>
      <c r="G21" s="38" t="s">
        <v>314</v>
      </c>
      <c r="H21" s="39">
        <v>0.1</v>
      </c>
      <c r="I21" s="39">
        <v>0.1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</row>
    <row r="22" spans="1:14" ht="21" customHeight="1">
      <c r="A22" s="38" t="s">
        <v>577</v>
      </c>
      <c r="B22" s="38" t="s">
        <v>578</v>
      </c>
      <c r="C22" s="38"/>
      <c r="D22" s="38"/>
      <c r="E22" s="38"/>
      <c r="F22" s="38"/>
      <c r="G22" s="38"/>
      <c r="H22" s="39">
        <v>0.1</v>
      </c>
      <c r="I22" s="39">
        <v>0.1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</row>
    <row r="23" spans="1:14" ht="21" customHeight="1">
      <c r="A23" s="38"/>
      <c r="B23" s="38"/>
      <c r="C23" s="38" t="s">
        <v>565</v>
      </c>
      <c r="D23" s="38" t="s">
        <v>566</v>
      </c>
      <c r="E23" s="38" t="s">
        <v>105</v>
      </c>
      <c r="F23" s="38"/>
      <c r="G23" s="38"/>
      <c r="H23" s="39">
        <v>0.1</v>
      </c>
      <c r="I23" s="39">
        <v>0.1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</row>
    <row r="24" spans="1:14" ht="21" customHeight="1">
      <c r="A24" s="38" t="s">
        <v>567</v>
      </c>
      <c r="B24" s="38" t="s">
        <v>567</v>
      </c>
      <c r="C24" s="38" t="s">
        <v>567</v>
      </c>
      <c r="D24" s="38" t="s">
        <v>567</v>
      </c>
      <c r="E24" s="38" t="s">
        <v>567</v>
      </c>
      <c r="F24" s="38" t="s">
        <v>578</v>
      </c>
      <c r="G24" s="38" t="s">
        <v>314</v>
      </c>
      <c r="H24" s="39">
        <v>0.1</v>
      </c>
      <c r="I24" s="39">
        <v>0.1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</row>
    <row r="25" spans="1:14" ht="21" customHeight="1">
      <c r="A25" s="38" t="s">
        <v>579</v>
      </c>
      <c r="B25" s="38" t="s">
        <v>580</v>
      </c>
      <c r="C25" s="38"/>
      <c r="D25" s="38"/>
      <c r="E25" s="38"/>
      <c r="F25" s="38"/>
      <c r="G25" s="38"/>
      <c r="H25" s="39">
        <v>0.1</v>
      </c>
      <c r="I25" s="39">
        <v>0.1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</row>
    <row r="26" spans="1:14" ht="21" customHeight="1">
      <c r="A26" s="38"/>
      <c r="B26" s="38"/>
      <c r="C26" s="38" t="s">
        <v>565</v>
      </c>
      <c r="D26" s="38" t="s">
        <v>566</v>
      </c>
      <c r="E26" s="38" t="s">
        <v>105</v>
      </c>
      <c r="F26" s="38"/>
      <c r="G26" s="38"/>
      <c r="H26" s="39">
        <v>0.1</v>
      </c>
      <c r="I26" s="39">
        <v>0.1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</row>
    <row r="27" spans="1:14" ht="21" customHeight="1">
      <c r="A27" s="38" t="s">
        <v>567</v>
      </c>
      <c r="B27" s="38" t="s">
        <v>567</v>
      </c>
      <c r="C27" s="38" t="s">
        <v>567</v>
      </c>
      <c r="D27" s="38" t="s">
        <v>567</v>
      </c>
      <c r="E27" s="38" t="s">
        <v>567</v>
      </c>
      <c r="F27" s="38" t="s">
        <v>580</v>
      </c>
      <c r="G27" s="38" t="s">
        <v>314</v>
      </c>
      <c r="H27" s="39">
        <v>0.1</v>
      </c>
      <c r="I27" s="39">
        <v>0.1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1:14" ht="21" customHeight="1">
      <c r="A28" s="38" t="s">
        <v>581</v>
      </c>
      <c r="B28" s="38" t="s">
        <v>582</v>
      </c>
      <c r="C28" s="38"/>
      <c r="D28" s="38"/>
      <c r="E28" s="38"/>
      <c r="F28" s="38"/>
      <c r="G28" s="38"/>
      <c r="H28" s="39">
        <v>0.2</v>
      </c>
      <c r="I28" s="39">
        <v>0.2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</row>
    <row r="29" spans="1:14" ht="21" customHeight="1">
      <c r="A29" s="38"/>
      <c r="B29" s="38"/>
      <c r="C29" s="38" t="s">
        <v>565</v>
      </c>
      <c r="D29" s="38" t="s">
        <v>566</v>
      </c>
      <c r="E29" s="38" t="s">
        <v>105</v>
      </c>
      <c r="F29" s="38"/>
      <c r="G29" s="38"/>
      <c r="H29" s="39">
        <v>0.2</v>
      </c>
      <c r="I29" s="39">
        <v>0.2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</row>
    <row r="30" spans="1:14" ht="21" customHeight="1">
      <c r="A30" s="38" t="s">
        <v>567</v>
      </c>
      <c r="B30" s="38" t="s">
        <v>567</v>
      </c>
      <c r="C30" s="38" t="s">
        <v>567</v>
      </c>
      <c r="D30" s="38" t="s">
        <v>567</v>
      </c>
      <c r="E30" s="38" t="s">
        <v>567</v>
      </c>
      <c r="F30" s="38" t="s">
        <v>582</v>
      </c>
      <c r="G30" s="38" t="s">
        <v>314</v>
      </c>
      <c r="H30" s="39">
        <v>0.2</v>
      </c>
      <c r="I30" s="39">
        <v>0.2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1:14" ht="21" customHeight="1">
      <c r="A31" s="38" t="s">
        <v>583</v>
      </c>
      <c r="B31" s="38" t="s">
        <v>584</v>
      </c>
      <c r="C31" s="38"/>
      <c r="D31" s="38"/>
      <c r="E31" s="38"/>
      <c r="F31" s="38"/>
      <c r="G31" s="38"/>
      <c r="H31" s="39">
        <v>0.2</v>
      </c>
      <c r="I31" s="39">
        <v>0.2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</row>
    <row r="32" spans="1:14" ht="21" customHeight="1">
      <c r="A32" s="38"/>
      <c r="B32" s="38"/>
      <c r="C32" s="38" t="s">
        <v>565</v>
      </c>
      <c r="D32" s="38" t="s">
        <v>566</v>
      </c>
      <c r="E32" s="38" t="s">
        <v>105</v>
      </c>
      <c r="F32" s="38"/>
      <c r="G32" s="38"/>
      <c r="H32" s="39">
        <v>0.2</v>
      </c>
      <c r="I32" s="39">
        <v>0.2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</row>
    <row r="33" spans="1:14" ht="21" customHeight="1">
      <c r="A33" s="38" t="s">
        <v>567</v>
      </c>
      <c r="B33" s="38" t="s">
        <v>567</v>
      </c>
      <c r="C33" s="38" t="s">
        <v>567</v>
      </c>
      <c r="D33" s="38" t="s">
        <v>567</v>
      </c>
      <c r="E33" s="38" t="s">
        <v>567</v>
      </c>
      <c r="F33" s="38" t="s">
        <v>584</v>
      </c>
      <c r="G33" s="38" t="s">
        <v>314</v>
      </c>
      <c r="H33" s="39">
        <v>0.2</v>
      </c>
      <c r="I33" s="39">
        <v>0.2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</row>
    <row r="34" spans="1:14" ht="21" customHeight="1">
      <c r="A34" s="38" t="s">
        <v>585</v>
      </c>
      <c r="B34" s="38" t="s">
        <v>586</v>
      </c>
      <c r="C34" s="38"/>
      <c r="D34" s="38"/>
      <c r="E34" s="38"/>
      <c r="F34" s="38"/>
      <c r="G34" s="38"/>
      <c r="H34" s="39">
        <v>0.32</v>
      </c>
      <c r="I34" s="39">
        <v>0.32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</row>
    <row r="35" spans="1:14" ht="21" customHeight="1">
      <c r="A35" s="38"/>
      <c r="B35" s="38"/>
      <c r="C35" s="38" t="s">
        <v>565</v>
      </c>
      <c r="D35" s="38" t="s">
        <v>566</v>
      </c>
      <c r="E35" s="38" t="s">
        <v>105</v>
      </c>
      <c r="F35" s="38"/>
      <c r="G35" s="38"/>
      <c r="H35" s="39">
        <v>0.32</v>
      </c>
      <c r="I35" s="39">
        <v>0.32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</row>
    <row r="36" spans="1:14" ht="21" customHeight="1">
      <c r="A36" s="38" t="s">
        <v>567</v>
      </c>
      <c r="B36" s="38" t="s">
        <v>567</v>
      </c>
      <c r="C36" s="38" t="s">
        <v>567</v>
      </c>
      <c r="D36" s="38" t="s">
        <v>567</v>
      </c>
      <c r="E36" s="38" t="s">
        <v>567</v>
      </c>
      <c r="F36" s="38" t="s">
        <v>586</v>
      </c>
      <c r="G36" s="38" t="s">
        <v>314</v>
      </c>
      <c r="H36" s="39">
        <v>0.32</v>
      </c>
      <c r="I36" s="39">
        <v>0.32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</row>
    <row r="37" spans="1:14" ht="21" customHeight="1">
      <c r="A37" s="38" t="s">
        <v>587</v>
      </c>
      <c r="B37" s="38" t="s">
        <v>588</v>
      </c>
      <c r="C37" s="38"/>
      <c r="D37" s="38"/>
      <c r="E37" s="38"/>
      <c r="F37" s="38"/>
      <c r="G37" s="38"/>
      <c r="H37" s="39">
        <v>0.3</v>
      </c>
      <c r="I37" s="39">
        <v>0.3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</row>
    <row r="38" spans="1:14" ht="21" customHeight="1">
      <c r="A38" s="38"/>
      <c r="B38" s="38"/>
      <c r="C38" s="38" t="s">
        <v>565</v>
      </c>
      <c r="D38" s="38" t="s">
        <v>566</v>
      </c>
      <c r="E38" s="38" t="s">
        <v>105</v>
      </c>
      <c r="F38" s="38"/>
      <c r="G38" s="38"/>
      <c r="H38" s="39">
        <v>0.3</v>
      </c>
      <c r="I38" s="39">
        <v>0.3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</row>
    <row r="39" spans="1:14" ht="21" customHeight="1">
      <c r="A39" s="38" t="s">
        <v>567</v>
      </c>
      <c r="B39" s="38" t="s">
        <v>567</v>
      </c>
      <c r="C39" s="38" t="s">
        <v>567</v>
      </c>
      <c r="D39" s="38" t="s">
        <v>567</v>
      </c>
      <c r="E39" s="38" t="s">
        <v>567</v>
      </c>
      <c r="F39" s="38" t="s">
        <v>588</v>
      </c>
      <c r="G39" s="38" t="s">
        <v>314</v>
      </c>
      <c r="H39" s="39">
        <v>0.3</v>
      </c>
      <c r="I39" s="39">
        <v>0.3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</row>
    <row r="40" spans="1:14" ht="21" customHeight="1">
      <c r="A40" s="38" t="s">
        <v>589</v>
      </c>
      <c r="B40" s="38" t="s">
        <v>590</v>
      </c>
      <c r="C40" s="38"/>
      <c r="D40" s="38"/>
      <c r="E40" s="38"/>
      <c r="F40" s="38"/>
      <c r="G40" s="38"/>
      <c r="H40" s="39">
        <v>0.35</v>
      </c>
      <c r="I40" s="39">
        <v>0.35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1:14" ht="21" customHeight="1">
      <c r="A41" s="38"/>
      <c r="B41" s="38"/>
      <c r="C41" s="38" t="s">
        <v>565</v>
      </c>
      <c r="D41" s="38" t="s">
        <v>566</v>
      </c>
      <c r="E41" s="38" t="s">
        <v>105</v>
      </c>
      <c r="F41" s="38"/>
      <c r="G41" s="38"/>
      <c r="H41" s="39">
        <v>0.35</v>
      </c>
      <c r="I41" s="39">
        <v>0.35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</row>
    <row r="42" spans="1:14" ht="21" customHeight="1">
      <c r="A42" s="38" t="s">
        <v>567</v>
      </c>
      <c r="B42" s="38" t="s">
        <v>567</v>
      </c>
      <c r="C42" s="38" t="s">
        <v>567</v>
      </c>
      <c r="D42" s="38" t="s">
        <v>567</v>
      </c>
      <c r="E42" s="38" t="s">
        <v>567</v>
      </c>
      <c r="F42" s="38" t="s">
        <v>590</v>
      </c>
      <c r="G42" s="38" t="s">
        <v>314</v>
      </c>
      <c r="H42" s="39">
        <v>0.35</v>
      </c>
      <c r="I42" s="39">
        <v>0.35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</row>
    <row r="43" spans="1:14" ht="21" customHeight="1">
      <c r="A43" s="38" t="s">
        <v>591</v>
      </c>
      <c r="B43" s="38" t="s">
        <v>592</v>
      </c>
      <c r="C43" s="38"/>
      <c r="D43" s="38"/>
      <c r="E43" s="38"/>
      <c r="F43" s="38"/>
      <c r="G43" s="38"/>
      <c r="H43" s="39">
        <v>0.16</v>
      </c>
      <c r="I43" s="39">
        <v>0.16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</row>
    <row r="44" spans="1:14" ht="21" customHeight="1">
      <c r="A44" s="38"/>
      <c r="B44" s="38"/>
      <c r="C44" s="38" t="s">
        <v>565</v>
      </c>
      <c r="D44" s="38" t="s">
        <v>566</v>
      </c>
      <c r="E44" s="38" t="s">
        <v>105</v>
      </c>
      <c r="F44" s="38"/>
      <c r="G44" s="38"/>
      <c r="H44" s="39">
        <v>0.16</v>
      </c>
      <c r="I44" s="39">
        <v>0.16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</row>
    <row r="45" spans="1:14" ht="21" customHeight="1">
      <c r="A45" s="38" t="s">
        <v>567</v>
      </c>
      <c r="B45" s="38" t="s">
        <v>567</v>
      </c>
      <c r="C45" s="38" t="s">
        <v>567</v>
      </c>
      <c r="D45" s="38" t="s">
        <v>567</v>
      </c>
      <c r="E45" s="38" t="s">
        <v>567</v>
      </c>
      <c r="F45" s="38" t="s">
        <v>592</v>
      </c>
      <c r="G45" s="38" t="s">
        <v>314</v>
      </c>
      <c r="H45" s="39">
        <v>0.16</v>
      </c>
      <c r="I45" s="39">
        <v>0.16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</row>
    <row r="46" spans="1:14" ht="21" customHeight="1">
      <c r="A46" s="38" t="s">
        <v>593</v>
      </c>
      <c r="B46" s="38" t="s">
        <v>594</v>
      </c>
      <c r="C46" s="38"/>
      <c r="D46" s="38"/>
      <c r="E46" s="38"/>
      <c r="F46" s="38"/>
      <c r="G46" s="38"/>
      <c r="H46" s="39">
        <v>0.15</v>
      </c>
      <c r="I46" s="39">
        <v>0.15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</row>
    <row r="47" spans="1:14" ht="21" customHeight="1">
      <c r="A47" s="38"/>
      <c r="B47" s="38"/>
      <c r="C47" s="38" t="s">
        <v>565</v>
      </c>
      <c r="D47" s="38" t="s">
        <v>566</v>
      </c>
      <c r="E47" s="38" t="s">
        <v>105</v>
      </c>
      <c r="F47" s="38"/>
      <c r="G47" s="38"/>
      <c r="H47" s="39">
        <v>0.15</v>
      </c>
      <c r="I47" s="39">
        <v>0.15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</row>
    <row r="48" spans="1:14" ht="21" customHeight="1">
      <c r="A48" s="38" t="s">
        <v>567</v>
      </c>
      <c r="B48" s="38" t="s">
        <v>567</v>
      </c>
      <c r="C48" s="38" t="s">
        <v>567</v>
      </c>
      <c r="D48" s="38" t="s">
        <v>567</v>
      </c>
      <c r="E48" s="38" t="s">
        <v>567</v>
      </c>
      <c r="F48" s="38" t="s">
        <v>595</v>
      </c>
      <c r="G48" s="38" t="s">
        <v>314</v>
      </c>
      <c r="H48" s="39">
        <v>0.15</v>
      </c>
      <c r="I48" s="39">
        <v>0.15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</row>
    <row r="49" spans="1:14" ht="21" customHeight="1">
      <c r="A49" s="38" t="s">
        <v>596</v>
      </c>
      <c r="B49" s="38" t="s">
        <v>597</v>
      </c>
      <c r="C49" s="38"/>
      <c r="D49" s="38"/>
      <c r="E49" s="38"/>
      <c r="F49" s="38"/>
      <c r="G49" s="38"/>
      <c r="H49" s="39">
        <v>0.36</v>
      </c>
      <c r="I49" s="39">
        <v>0.36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</row>
    <row r="50" spans="1:14" ht="21" customHeight="1">
      <c r="A50" s="38"/>
      <c r="B50" s="38"/>
      <c r="C50" s="38" t="s">
        <v>565</v>
      </c>
      <c r="D50" s="38" t="s">
        <v>566</v>
      </c>
      <c r="E50" s="38" t="s">
        <v>105</v>
      </c>
      <c r="F50" s="38"/>
      <c r="G50" s="38"/>
      <c r="H50" s="39">
        <v>0.36</v>
      </c>
      <c r="I50" s="39">
        <v>0.36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</row>
    <row r="51" spans="1:14" ht="21" customHeight="1">
      <c r="A51" s="38" t="s">
        <v>567</v>
      </c>
      <c r="B51" s="38" t="s">
        <v>567</v>
      </c>
      <c r="C51" s="38" t="s">
        <v>567</v>
      </c>
      <c r="D51" s="38" t="s">
        <v>567</v>
      </c>
      <c r="E51" s="38" t="s">
        <v>567</v>
      </c>
      <c r="F51" s="38" t="s">
        <v>597</v>
      </c>
      <c r="G51" s="38" t="s">
        <v>314</v>
      </c>
      <c r="H51" s="39">
        <v>0.36</v>
      </c>
      <c r="I51" s="39">
        <v>0.36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</row>
    <row r="52" spans="1:14" ht="21" customHeight="1">
      <c r="A52" s="38" t="s">
        <v>598</v>
      </c>
      <c r="B52" s="38" t="s">
        <v>599</v>
      </c>
      <c r="C52" s="38"/>
      <c r="D52" s="38"/>
      <c r="E52" s="38"/>
      <c r="F52" s="38"/>
      <c r="G52" s="38"/>
      <c r="H52" s="39">
        <v>0.07</v>
      </c>
      <c r="I52" s="39">
        <v>0.07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</row>
    <row r="53" spans="1:14" ht="21" customHeight="1">
      <c r="A53" s="38"/>
      <c r="B53" s="38"/>
      <c r="C53" s="38" t="s">
        <v>565</v>
      </c>
      <c r="D53" s="38" t="s">
        <v>566</v>
      </c>
      <c r="E53" s="38" t="s">
        <v>105</v>
      </c>
      <c r="F53" s="38"/>
      <c r="G53" s="38"/>
      <c r="H53" s="39">
        <v>0.07</v>
      </c>
      <c r="I53" s="39">
        <v>0.07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</row>
    <row r="54" spans="1:14" ht="21" customHeight="1">
      <c r="A54" s="38" t="s">
        <v>567</v>
      </c>
      <c r="B54" s="38" t="s">
        <v>567</v>
      </c>
      <c r="C54" s="38" t="s">
        <v>567</v>
      </c>
      <c r="D54" s="38" t="s">
        <v>567</v>
      </c>
      <c r="E54" s="38" t="s">
        <v>567</v>
      </c>
      <c r="F54" s="38" t="s">
        <v>599</v>
      </c>
      <c r="G54" s="38" t="s">
        <v>314</v>
      </c>
      <c r="H54" s="39">
        <v>0.07</v>
      </c>
      <c r="I54" s="39">
        <v>0.07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</row>
    <row r="55" spans="1:14" ht="21" customHeight="1">
      <c r="A55" s="38" t="s">
        <v>600</v>
      </c>
      <c r="B55" s="38" t="s">
        <v>601</v>
      </c>
      <c r="C55" s="38"/>
      <c r="D55" s="38"/>
      <c r="E55" s="38"/>
      <c r="F55" s="38"/>
      <c r="G55" s="38"/>
      <c r="H55" s="39">
        <v>0.1</v>
      </c>
      <c r="I55" s="39">
        <v>0.1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</row>
    <row r="56" spans="1:14" ht="21" customHeight="1">
      <c r="A56" s="38"/>
      <c r="B56" s="38"/>
      <c r="C56" s="38" t="s">
        <v>565</v>
      </c>
      <c r="D56" s="38" t="s">
        <v>566</v>
      </c>
      <c r="E56" s="38" t="s">
        <v>105</v>
      </c>
      <c r="F56" s="38"/>
      <c r="G56" s="38"/>
      <c r="H56" s="39">
        <v>0.1</v>
      </c>
      <c r="I56" s="39">
        <v>0.1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</row>
    <row r="57" spans="1:14" ht="21" customHeight="1">
      <c r="A57" s="38" t="s">
        <v>567</v>
      </c>
      <c r="B57" s="38" t="s">
        <v>567</v>
      </c>
      <c r="C57" s="38" t="s">
        <v>567</v>
      </c>
      <c r="D57" s="38" t="s">
        <v>567</v>
      </c>
      <c r="E57" s="38" t="s">
        <v>567</v>
      </c>
      <c r="F57" s="38" t="s">
        <v>601</v>
      </c>
      <c r="G57" s="38" t="s">
        <v>314</v>
      </c>
      <c r="H57" s="39">
        <v>0.1</v>
      </c>
      <c r="I57" s="39">
        <v>0.1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</row>
    <row r="58" spans="1:14" ht="21" customHeight="1">
      <c r="A58" s="38" t="s">
        <v>602</v>
      </c>
      <c r="B58" s="38" t="s">
        <v>603</v>
      </c>
      <c r="C58" s="38"/>
      <c r="D58" s="38"/>
      <c r="E58" s="38"/>
      <c r="F58" s="38"/>
      <c r="G58" s="38"/>
      <c r="H58" s="39">
        <v>0.25</v>
      </c>
      <c r="I58" s="39">
        <v>0.25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</row>
    <row r="59" spans="1:14" ht="21" customHeight="1">
      <c r="A59" s="38"/>
      <c r="B59" s="38"/>
      <c r="C59" s="38" t="s">
        <v>565</v>
      </c>
      <c r="D59" s="38" t="s">
        <v>566</v>
      </c>
      <c r="E59" s="38" t="s">
        <v>105</v>
      </c>
      <c r="F59" s="38"/>
      <c r="G59" s="38"/>
      <c r="H59" s="39">
        <v>0.25</v>
      </c>
      <c r="I59" s="39">
        <v>0.25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</row>
    <row r="60" spans="1:14" ht="21" customHeight="1">
      <c r="A60" s="38" t="s">
        <v>567</v>
      </c>
      <c r="B60" s="38" t="s">
        <v>567</v>
      </c>
      <c r="C60" s="38" t="s">
        <v>567</v>
      </c>
      <c r="D60" s="38" t="s">
        <v>567</v>
      </c>
      <c r="E60" s="38" t="s">
        <v>567</v>
      </c>
      <c r="F60" s="38" t="s">
        <v>603</v>
      </c>
      <c r="G60" s="38" t="s">
        <v>314</v>
      </c>
      <c r="H60" s="39">
        <v>0.25</v>
      </c>
      <c r="I60" s="39">
        <v>0.25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</row>
    <row r="61" spans="1:14" ht="21" customHeight="1">
      <c r="A61" s="38" t="s">
        <v>604</v>
      </c>
      <c r="B61" s="38" t="s">
        <v>605</v>
      </c>
      <c r="C61" s="38"/>
      <c r="D61" s="38"/>
      <c r="E61" s="38"/>
      <c r="F61" s="38"/>
      <c r="G61" s="38"/>
      <c r="H61" s="39">
        <v>1.05</v>
      </c>
      <c r="I61" s="39">
        <v>1.05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</row>
    <row r="62" spans="1:14" ht="21" customHeight="1">
      <c r="A62" s="38"/>
      <c r="B62" s="38"/>
      <c r="C62" s="38" t="s">
        <v>565</v>
      </c>
      <c r="D62" s="38" t="s">
        <v>566</v>
      </c>
      <c r="E62" s="38" t="s">
        <v>105</v>
      </c>
      <c r="F62" s="38"/>
      <c r="G62" s="38"/>
      <c r="H62" s="39">
        <v>0.25</v>
      </c>
      <c r="I62" s="39">
        <v>0.25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</row>
    <row r="63" spans="1:14" ht="21" customHeight="1">
      <c r="A63" s="38" t="s">
        <v>567</v>
      </c>
      <c r="B63" s="38" t="s">
        <v>567</v>
      </c>
      <c r="C63" s="38" t="s">
        <v>567</v>
      </c>
      <c r="D63" s="38" t="s">
        <v>567</v>
      </c>
      <c r="E63" s="38" t="s">
        <v>567</v>
      </c>
      <c r="F63" s="38" t="s">
        <v>605</v>
      </c>
      <c r="G63" s="38" t="s">
        <v>314</v>
      </c>
      <c r="H63" s="39">
        <v>0.25</v>
      </c>
      <c r="I63" s="39">
        <v>0.25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1:14" ht="21" customHeight="1">
      <c r="A64" s="38"/>
      <c r="B64" s="38"/>
      <c r="C64" s="38" t="s">
        <v>606</v>
      </c>
      <c r="D64" s="38" t="s">
        <v>566</v>
      </c>
      <c r="E64" s="38" t="s">
        <v>105</v>
      </c>
      <c r="F64" s="38"/>
      <c r="G64" s="38"/>
      <c r="H64" s="39">
        <v>0.8</v>
      </c>
      <c r="I64" s="39">
        <v>0.8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1:14" ht="21" customHeight="1">
      <c r="A65" s="38" t="s">
        <v>567</v>
      </c>
      <c r="B65" s="38" t="s">
        <v>567</v>
      </c>
      <c r="C65" s="38" t="s">
        <v>567</v>
      </c>
      <c r="D65" s="38" t="s">
        <v>567</v>
      </c>
      <c r="E65" s="38" t="s">
        <v>567</v>
      </c>
      <c r="F65" s="38" t="s">
        <v>569</v>
      </c>
      <c r="G65" s="38" t="s">
        <v>314</v>
      </c>
      <c r="H65" s="39">
        <v>0.8</v>
      </c>
      <c r="I65" s="39">
        <v>0.8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1:14" ht="21" customHeight="1">
      <c r="A66" s="38" t="s">
        <v>607</v>
      </c>
      <c r="B66" s="38" t="s">
        <v>608</v>
      </c>
      <c r="C66" s="38"/>
      <c r="D66" s="38"/>
      <c r="E66" s="38"/>
      <c r="F66" s="38"/>
      <c r="G66" s="38"/>
      <c r="H66" s="39">
        <v>10.2</v>
      </c>
      <c r="I66" s="39">
        <v>10.2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</row>
    <row r="67" spans="1:14" ht="21" customHeight="1">
      <c r="A67" s="38"/>
      <c r="B67" s="38"/>
      <c r="C67" s="38" t="s">
        <v>609</v>
      </c>
      <c r="D67" s="38" t="s">
        <v>566</v>
      </c>
      <c r="E67" s="38" t="s">
        <v>105</v>
      </c>
      <c r="F67" s="38"/>
      <c r="G67" s="38"/>
      <c r="H67" s="39">
        <v>6</v>
      </c>
      <c r="I67" s="39">
        <v>6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</row>
    <row r="68" spans="1:14" ht="21" customHeight="1">
      <c r="A68" s="38" t="s">
        <v>567</v>
      </c>
      <c r="B68" s="38" t="s">
        <v>567</v>
      </c>
      <c r="C68" s="38" t="s">
        <v>567</v>
      </c>
      <c r="D68" s="38" t="s">
        <v>567</v>
      </c>
      <c r="E68" s="38" t="s">
        <v>567</v>
      </c>
      <c r="F68" s="38" t="s">
        <v>610</v>
      </c>
      <c r="G68" s="38" t="s">
        <v>281</v>
      </c>
      <c r="H68" s="39">
        <v>3</v>
      </c>
      <c r="I68" s="39">
        <v>3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</row>
    <row r="69" spans="1:14" ht="21" customHeight="1">
      <c r="A69" s="38" t="s">
        <v>567</v>
      </c>
      <c r="B69" s="38" t="s">
        <v>567</v>
      </c>
      <c r="C69" s="38" t="s">
        <v>567</v>
      </c>
      <c r="D69" s="38" t="s">
        <v>567</v>
      </c>
      <c r="E69" s="38" t="s">
        <v>567</v>
      </c>
      <c r="F69" s="38" t="s">
        <v>611</v>
      </c>
      <c r="G69" s="38" t="s">
        <v>316</v>
      </c>
      <c r="H69" s="39">
        <v>3</v>
      </c>
      <c r="I69" s="39">
        <v>3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</row>
    <row r="70" spans="1:14" ht="21" customHeight="1">
      <c r="A70" s="38"/>
      <c r="B70" s="38"/>
      <c r="C70" s="38" t="s">
        <v>606</v>
      </c>
      <c r="D70" s="38" t="s">
        <v>566</v>
      </c>
      <c r="E70" s="38" t="s">
        <v>105</v>
      </c>
      <c r="F70" s="38"/>
      <c r="G70" s="38"/>
      <c r="H70" s="39">
        <v>0.5</v>
      </c>
      <c r="I70" s="39">
        <v>0.5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</row>
    <row r="71" spans="1:14" ht="21" customHeight="1">
      <c r="A71" s="38" t="s">
        <v>567</v>
      </c>
      <c r="B71" s="38" t="s">
        <v>567</v>
      </c>
      <c r="C71" s="38" t="s">
        <v>567</v>
      </c>
      <c r="D71" s="38" t="s">
        <v>567</v>
      </c>
      <c r="E71" s="38" t="s">
        <v>567</v>
      </c>
      <c r="F71" s="38" t="s">
        <v>611</v>
      </c>
      <c r="G71" s="38" t="s">
        <v>316</v>
      </c>
      <c r="H71" s="39">
        <v>0.5</v>
      </c>
      <c r="I71" s="39">
        <v>0.5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</row>
    <row r="72" spans="1:14" ht="21" customHeight="1">
      <c r="A72" s="38"/>
      <c r="B72" s="38"/>
      <c r="C72" s="38" t="s">
        <v>568</v>
      </c>
      <c r="D72" s="38" t="s">
        <v>566</v>
      </c>
      <c r="E72" s="38" t="s">
        <v>105</v>
      </c>
      <c r="F72" s="38"/>
      <c r="G72" s="38"/>
      <c r="H72" s="39">
        <v>2.2</v>
      </c>
      <c r="I72" s="39">
        <v>2.2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</row>
    <row r="73" spans="1:14" ht="21" customHeight="1">
      <c r="A73" s="38" t="s">
        <v>567</v>
      </c>
      <c r="B73" s="38" t="s">
        <v>567</v>
      </c>
      <c r="C73" s="38" t="s">
        <v>567</v>
      </c>
      <c r="D73" s="38" t="s">
        <v>567</v>
      </c>
      <c r="E73" s="38" t="s">
        <v>567</v>
      </c>
      <c r="F73" s="38" t="s">
        <v>612</v>
      </c>
      <c r="G73" s="38" t="s">
        <v>281</v>
      </c>
      <c r="H73" s="39">
        <v>1</v>
      </c>
      <c r="I73" s="39">
        <v>1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</row>
    <row r="74" spans="1:14" ht="21" customHeight="1">
      <c r="A74" s="38" t="s">
        <v>567</v>
      </c>
      <c r="B74" s="38" t="s">
        <v>567</v>
      </c>
      <c r="C74" s="38" t="s">
        <v>567</v>
      </c>
      <c r="D74" s="38" t="s">
        <v>567</v>
      </c>
      <c r="E74" s="38" t="s">
        <v>567</v>
      </c>
      <c r="F74" s="38" t="s">
        <v>613</v>
      </c>
      <c r="G74" s="38" t="s">
        <v>316</v>
      </c>
      <c r="H74" s="39">
        <v>1.2</v>
      </c>
      <c r="I74" s="39">
        <v>1.2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</row>
    <row r="75" spans="1:14" ht="21" customHeight="1">
      <c r="A75" s="38"/>
      <c r="B75" s="38"/>
      <c r="C75" s="38" t="s">
        <v>614</v>
      </c>
      <c r="D75" s="38" t="s">
        <v>566</v>
      </c>
      <c r="E75" s="38" t="s">
        <v>105</v>
      </c>
      <c r="F75" s="38"/>
      <c r="G75" s="38"/>
      <c r="H75" s="39">
        <v>1.5</v>
      </c>
      <c r="I75" s="39">
        <v>1.5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</row>
    <row r="76" spans="1:14" ht="21" customHeight="1">
      <c r="A76" s="38" t="s">
        <v>567</v>
      </c>
      <c r="B76" s="38" t="s">
        <v>567</v>
      </c>
      <c r="C76" s="38" t="s">
        <v>567</v>
      </c>
      <c r="D76" s="38" t="s">
        <v>567</v>
      </c>
      <c r="E76" s="38" t="s">
        <v>567</v>
      </c>
      <c r="F76" s="38" t="s">
        <v>615</v>
      </c>
      <c r="G76" s="38" t="s">
        <v>316</v>
      </c>
      <c r="H76" s="39">
        <v>1.5</v>
      </c>
      <c r="I76" s="39">
        <v>1.5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1:14" ht="21" customHeight="1">
      <c r="A77" s="38" t="s">
        <v>616</v>
      </c>
      <c r="B77" s="38" t="s">
        <v>617</v>
      </c>
      <c r="C77" s="38"/>
      <c r="D77" s="38"/>
      <c r="E77" s="38"/>
      <c r="F77" s="38"/>
      <c r="G77" s="38"/>
      <c r="H77" s="39">
        <v>7.2</v>
      </c>
      <c r="I77" s="39">
        <v>7.2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1:14" ht="21" customHeight="1">
      <c r="A78" s="38"/>
      <c r="B78" s="38"/>
      <c r="C78" s="38" t="s">
        <v>618</v>
      </c>
      <c r="D78" s="38" t="s">
        <v>566</v>
      </c>
      <c r="E78" s="38" t="s">
        <v>105</v>
      </c>
      <c r="F78" s="38"/>
      <c r="G78" s="38"/>
      <c r="H78" s="39">
        <v>7.2</v>
      </c>
      <c r="I78" s="39">
        <v>7.2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</row>
    <row r="79" spans="1:14" ht="21" customHeight="1">
      <c r="A79" s="38" t="s">
        <v>567</v>
      </c>
      <c r="B79" s="38" t="s">
        <v>567</v>
      </c>
      <c r="C79" s="38" t="s">
        <v>567</v>
      </c>
      <c r="D79" s="38" t="s">
        <v>567</v>
      </c>
      <c r="E79" s="38" t="s">
        <v>567</v>
      </c>
      <c r="F79" s="38" t="s">
        <v>619</v>
      </c>
      <c r="G79" s="38" t="s">
        <v>283</v>
      </c>
      <c r="H79" s="39">
        <v>7.2</v>
      </c>
      <c r="I79" s="39">
        <v>7.2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4" ht="21" customHeight="1">
      <c r="A80" s="38" t="s">
        <v>620</v>
      </c>
      <c r="B80" s="38" t="s">
        <v>621</v>
      </c>
      <c r="C80" s="38"/>
      <c r="D80" s="38"/>
      <c r="E80" s="38"/>
      <c r="F80" s="38"/>
      <c r="G80" s="38"/>
      <c r="H80" s="39">
        <v>1.5</v>
      </c>
      <c r="I80" s="39">
        <v>1.5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1:14" ht="21" customHeight="1">
      <c r="A81" s="38"/>
      <c r="B81" s="38"/>
      <c r="C81" s="38" t="s">
        <v>622</v>
      </c>
      <c r="D81" s="38" t="s">
        <v>566</v>
      </c>
      <c r="E81" s="38" t="s">
        <v>105</v>
      </c>
      <c r="F81" s="38"/>
      <c r="G81" s="38"/>
      <c r="H81" s="39">
        <v>1.5</v>
      </c>
      <c r="I81" s="39">
        <v>1.5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</row>
    <row r="82" spans="1:14" ht="21" customHeight="1">
      <c r="A82" s="38" t="s">
        <v>567</v>
      </c>
      <c r="B82" s="38" t="s">
        <v>567</v>
      </c>
      <c r="C82" s="38" t="s">
        <v>567</v>
      </c>
      <c r="D82" s="38" t="s">
        <v>567</v>
      </c>
      <c r="E82" s="38" t="s">
        <v>567</v>
      </c>
      <c r="F82" s="38" t="s">
        <v>623</v>
      </c>
      <c r="G82" s="38" t="s">
        <v>249</v>
      </c>
      <c r="H82" s="39">
        <v>1.5</v>
      </c>
      <c r="I82" s="39">
        <v>1.5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</row>
    <row r="83" spans="1:14" ht="21" customHeight="1">
      <c r="A83" s="38" t="s">
        <v>624</v>
      </c>
      <c r="B83" s="38" t="s">
        <v>625</v>
      </c>
      <c r="C83" s="38"/>
      <c r="D83" s="38"/>
      <c r="E83" s="38"/>
      <c r="F83" s="38"/>
      <c r="G83" s="38"/>
      <c r="H83" s="39">
        <v>4.5</v>
      </c>
      <c r="I83" s="39">
        <v>4.5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</row>
    <row r="84" spans="1:14" ht="21" customHeight="1">
      <c r="A84" s="38"/>
      <c r="B84" s="38"/>
      <c r="C84" s="38" t="s">
        <v>626</v>
      </c>
      <c r="D84" s="38" t="s">
        <v>566</v>
      </c>
      <c r="E84" s="38" t="s">
        <v>105</v>
      </c>
      <c r="F84" s="38"/>
      <c r="G84" s="38"/>
      <c r="H84" s="39">
        <v>3</v>
      </c>
      <c r="I84" s="39">
        <v>3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</row>
    <row r="85" spans="1:14" ht="21" customHeight="1">
      <c r="A85" s="38" t="s">
        <v>567</v>
      </c>
      <c r="B85" s="38" t="s">
        <v>567</v>
      </c>
      <c r="C85" s="38" t="s">
        <v>567</v>
      </c>
      <c r="D85" s="38" t="s">
        <v>567</v>
      </c>
      <c r="E85" s="38" t="s">
        <v>567</v>
      </c>
      <c r="F85" s="38" t="s">
        <v>627</v>
      </c>
      <c r="G85" s="38" t="s">
        <v>249</v>
      </c>
      <c r="H85" s="39">
        <v>3</v>
      </c>
      <c r="I85" s="39">
        <v>3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</row>
    <row r="86" spans="1:14" ht="21" customHeight="1">
      <c r="A86" s="38"/>
      <c r="B86" s="38"/>
      <c r="C86" s="38" t="s">
        <v>628</v>
      </c>
      <c r="D86" s="38" t="s">
        <v>566</v>
      </c>
      <c r="E86" s="38" t="s">
        <v>105</v>
      </c>
      <c r="F86" s="38"/>
      <c r="G86" s="38"/>
      <c r="H86" s="39">
        <v>1.5</v>
      </c>
      <c r="I86" s="39">
        <v>1.5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</row>
    <row r="87" spans="1:14" ht="21" customHeight="1">
      <c r="A87" s="38" t="s">
        <v>567</v>
      </c>
      <c r="B87" s="38" t="s">
        <v>567</v>
      </c>
      <c r="C87" s="38" t="s">
        <v>567</v>
      </c>
      <c r="D87" s="38" t="s">
        <v>567</v>
      </c>
      <c r="E87" s="38" t="s">
        <v>567</v>
      </c>
      <c r="F87" s="38" t="s">
        <v>629</v>
      </c>
      <c r="G87" s="38" t="s">
        <v>249</v>
      </c>
      <c r="H87" s="39">
        <v>1.5</v>
      </c>
      <c r="I87" s="39">
        <v>1.5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</row>
    <row r="88" spans="1:14" ht="21" customHeight="1">
      <c r="A88" s="38" t="s">
        <v>630</v>
      </c>
      <c r="B88" s="38" t="s">
        <v>631</v>
      </c>
      <c r="C88" s="38"/>
      <c r="D88" s="38"/>
      <c r="E88" s="38"/>
      <c r="F88" s="38"/>
      <c r="G88" s="38"/>
      <c r="H88" s="39">
        <v>4.6</v>
      </c>
      <c r="I88" s="39">
        <v>4.6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</row>
    <row r="89" spans="1:14" ht="21" customHeight="1">
      <c r="A89" s="38"/>
      <c r="B89" s="38"/>
      <c r="C89" s="38" t="s">
        <v>626</v>
      </c>
      <c r="D89" s="38" t="s">
        <v>566</v>
      </c>
      <c r="E89" s="38" t="s">
        <v>105</v>
      </c>
      <c r="F89" s="38"/>
      <c r="G89" s="38"/>
      <c r="H89" s="39">
        <v>1.3</v>
      </c>
      <c r="I89" s="39">
        <v>1.3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</row>
    <row r="90" spans="1:14" ht="21" customHeight="1">
      <c r="A90" s="38" t="s">
        <v>567</v>
      </c>
      <c r="B90" s="38" t="s">
        <v>567</v>
      </c>
      <c r="C90" s="38" t="s">
        <v>567</v>
      </c>
      <c r="D90" s="38" t="s">
        <v>567</v>
      </c>
      <c r="E90" s="38" t="s">
        <v>567</v>
      </c>
      <c r="F90" s="38" t="s">
        <v>627</v>
      </c>
      <c r="G90" s="38" t="s">
        <v>249</v>
      </c>
      <c r="H90" s="39">
        <v>1.3</v>
      </c>
      <c r="I90" s="39">
        <v>1.3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</row>
    <row r="91" spans="1:14" ht="21" customHeight="1">
      <c r="A91" s="38"/>
      <c r="B91" s="38"/>
      <c r="C91" s="38" t="s">
        <v>632</v>
      </c>
      <c r="D91" s="38" t="s">
        <v>566</v>
      </c>
      <c r="E91" s="38" t="s">
        <v>105</v>
      </c>
      <c r="F91" s="38"/>
      <c r="G91" s="38"/>
      <c r="H91" s="39">
        <v>1</v>
      </c>
      <c r="I91" s="39">
        <v>1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</row>
    <row r="92" spans="1:14" ht="21" customHeight="1">
      <c r="A92" s="38" t="s">
        <v>567</v>
      </c>
      <c r="B92" s="38" t="s">
        <v>567</v>
      </c>
      <c r="C92" s="38" t="s">
        <v>567</v>
      </c>
      <c r="D92" s="38" t="s">
        <v>567</v>
      </c>
      <c r="E92" s="38" t="s">
        <v>567</v>
      </c>
      <c r="F92" s="38" t="s">
        <v>633</v>
      </c>
      <c r="G92" s="38" t="s">
        <v>249</v>
      </c>
      <c r="H92" s="39">
        <v>1</v>
      </c>
      <c r="I92" s="39">
        <v>1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</row>
    <row r="93" spans="1:14" ht="21" customHeight="1">
      <c r="A93" s="38"/>
      <c r="B93" s="38"/>
      <c r="C93" s="38" t="s">
        <v>568</v>
      </c>
      <c r="D93" s="38" t="s">
        <v>566</v>
      </c>
      <c r="E93" s="38" t="s">
        <v>105</v>
      </c>
      <c r="F93" s="38"/>
      <c r="G93" s="38"/>
      <c r="H93" s="39">
        <v>0.5</v>
      </c>
      <c r="I93" s="39">
        <v>0.5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</row>
    <row r="94" spans="1:14" ht="21" customHeight="1">
      <c r="A94" s="38" t="s">
        <v>567</v>
      </c>
      <c r="B94" s="38" t="s">
        <v>567</v>
      </c>
      <c r="C94" s="38" t="s">
        <v>567</v>
      </c>
      <c r="D94" s="38" t="s">
        <v>567</v>
      </c>
      <c r="E94" s="38" t="s">
        <v>567</v>
      </c>
      <c r="F94" s="38" t="s">
        <v>634</v>
      </c>
      <c r="G94" s="38" t="s">
        <v>249</v>
      </c>
      <c r="H94" s="39">
        <v>0.5</v>
      </c>
      <c r="I94" s="39">
        <v>0.5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</row>
    <row r="95" spans="1:14" ht="21" customHeight="1">
      <c r="A95" s="38"/>
      <c r="B95" s="38"/>
      <c r="C95" s="38" t="s">
        <v>614</v>
      </c>
      <c r="D95" s="38" t="s">
        <v>566</v>
      </c>
      <c r="E95" s="38" t="s">
        <v>105</v>
      </c>
      <c r="F95" s="38"/>
      <c r="G95" s="38"/>
      <c r="H95" s="39">
        <v>1.8</v>
      </c>
      <c r="I95" s="39">
        <v>1.8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</row>
    <row r="96" spans="1:14" ht="21" customHeight="1">
      <c r="A96" s="38" t="s">
        <v>567</v>
      </c>
      <c r="B96" s="38" t="s">
        <v>567</v>
      </c>
      <c r="C96" s="38" t="s">
        <v>567</v>
      </c>
      <c r="D96" s="38" t="s">
        <v>567</v>
      </c>
      <c r="E96" s="38" t="s">
        <v>567</v>
      </c>
      <c r="F96" s="38" t="s">
        <v>635</v>
      </c>
      <c r="G96" s="38" t="s">
        <v>249</v>
      </c>
      <c r="H96" s="39">
        <v>1.4</v>
      </c>
      <c r="I96" s="39">
        <v>1.4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</row>
    <row r="97" spans="1:14" ht="21" customHeight="1">
      <c r="A97" s="38" t="s">
        <v>567</v>
      </c>
      <c r="B97" s="38" t="s">
        <v>567</v>
      </c>
      <c r="C97" s="38" t="s">
        <v>567</v>
      </c>
      <c r="D97" s="38" t="s">
        <v>567</v>
      </c>
      <c r="E97" s="38" t="s">
        <v>567</v>
      </c>
      <c r="F97" s="38" t="s">
        <v>636</v>
      </c>
      <c r="G97" s="38" t="s">
        <v>249</v>
      </c>
      <c r="H97" s="39">
        <v>0.4</v>
      </c>
      <c r="I97" s="39">
        <v>0.4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</row>
    <row r="98" spans="1:14" ht="21" customHeight="1">
      <c r="A98" s="38" t="s">
        <v>637</v>
      </c>
      <c r="B98" s="38" t="s">
        <v>638</v>
      </c>
      <c r="C98" s="38"/>
      <c r="D98" s="38"/>
      <c r="E98" s="38"/>
      <c r="F98" s="38"/>
      <c r="G98" s="38"/>
      <c r="H98" s="39">
        <v>0.25</v>
      </c>
      <c r="I98" s="39">
        <v>0.25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</row>
    <row r="99" spans="1:14" ht="21" customHeight="1">
      <c r="A99" s="38"/>
      <c r="B99" s="38"/>
      <c r="C99" s="38" t="s">
        <v>639</v>
      </c>
      <c r="D99" s="38" t="s">
        <v>566</v>
      </c>
      <c r="E99" s="38" t="s">
        <v>105</v>
      </c>
      <c r="F99" s="38"/>
      <c r="G99" s="38"/>
      <c r="H99" s="39">
        <v>0.25</v>
      </c>
      <c r="I99" s="39">
        <v>0.25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</row>
    <row r="100" spans="1:14" ht="21" customHeight="1">
      <c r="A100" s="38" t="s">
        <v>567</v>
      </c>
      <c r="B100" s="38" t="s">
        <v>567</v>
      </c>
      <c r="C100" s="38" t="s">
        <v>567</v>
      </c>
      <c r="D100" s="38" t="s">
        <v>567</v>
      </c>
      <c r="E100" s="38" t="s">
        <v>567</v>
      </c>
      <c r="F100" s="38" t="s">
        <v>640</v>
      </c>
      <c r="G100" s="38" t="s">
        <v>298</v>
      </c>
      <c r="H100" s="39">
        <v>0.25</v>
      </c>
      <c r="I100" s="39">
        <v>0.25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</row>
    <row r="101" spans="1:14" ht="21" customHeight="1">
      <c r="A101" s="38" t="s">
        <v>641</v>
      </c>
      <c r="B101" s="38" t="s">
        <v>642</v>
      </c>
      <c r="C101" s="38"/>
      <c r="D101" s="38"/>
      <c r="E101" s="38"/>
      <c r="F101" s="38"/>
      <c r="G101" s="38"/>
      <c r="H101" s="39">
        <v>3.5</v>
      </c>
      <c r="I101" s="39">
        <v>3.5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</row>
    <row r="102" spans="1:14" ht="21" customHeight="1">
      <c r="A102" s="38"/>
      <c r="B102" s="38"/>
      <c r="C102" s="38" t="s">
        <v>643</v>
      </c>
      <c r="D102" s="38" t="s">
        <v>566</v>
      </c>
      <c r="E102" s="38" t="s">
        <v>105</v>
      </c>
      <c r="F102" s="38"/>
      <c r="G102" s="38"/>
      <c r="H102" s="39">
        <v>3.5</v>
      </c>
      <c r="I102" s="39">
        <v>3.5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</row>
    <row r="103" spans="1:14" ht="21" customHeight="1">
      <c r="A103" s="38" t="s">
        <v>567</v>
      </c>
      <c r="B103" s="38" t="s">
        <v>567</v>
      </c>
      <c r="C103" s="38" t="s">
        <v>567</v>
      </c>
      <c r="D103" s="38" t="s">
        <v>567</v>
      </c>
      <c r="E103" s="38" t="s">
        <v>567</v>
      </c>
      <c r="F103" s="38" t="s">
        <v>642</v>
      </c>
      <c r="G103" s="38" t="s">
        <v>255</v>
      </c>
      <c r="H103" s="39">
        <v>3.5</v>
      </c>
      <c r="I103" s="39">
        <v>3.5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</row>
    <row r="104" spans="1:14" ht="21" customHeight="1">
      <c r="A104" s="38" t="s">
        <v>644</v>
      </c>
      <c r="B104" s="38" t="s">
        <v>645</v>
      </c>
      <c r="C104" s="38"/>
      <c r="D104" s="38"/>
      <c r="E104" s="38"/>
      <c r="F104" s="38"/>
      <c r="G104" s="38"/>
      <c r="H104" s="39">
        <v>0.15</v>
      </c>
      <c r="I104" s="39">
        <v>0.15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</row>
    <row r="105" spans="1:14" ht="21" customHeight="1">
      <c r="A105" s="38"/>
      <c r="B105" s="38"/>
      <c r="C105" s="38" t="s">
        <v>643</v>
      </c>
      <c r="D105" s="38" t="s">
        <v>566</v>
      </c>
      <c r="E105" s="38" t="s">
        <v>105</v>
      </c>
      <c r="F105" s="38"/>
      <c r="G105" s="38"/>
      <c r="H105" s="39">
        <v>0.15</v>
      </c>
      <c r="I105" s="39">
        <v>0.15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</row>
    <row r="106" spans="1:14" ht="21" customHeight="1">
      <c r="A106" s="38" t="s">
        <v>567</v>
      </c>
      <c r="B106" s="38" t="s">
        <v>567</v>
      </c>
      <c r="C106" s="38" t="s">
        <v>567</v>
      </c>
      <c r="D106" s="38" t="s">
        <v>567</v>
      </c>
      <c r="E106" s="38" t="s">
        <v>567</v>
      </c>
      <c r="F106" s="38" t="s">
        <v>646</v>
      </c>
      <c r="G106" s="38" t="s">
        <v>255</v>
      </c>
      <c r="H106" s="39">
        <v>0.15</v>
      </c>
      <c r="I106" s="39">
        <v>0.15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</row>
    <row r="107" spans="1:14" ht="21" customHeight="1">
      <c r="A107" s="38" t="s">
        <v>647</v>
      </c>
      <c r="B107" s="38" t="s">
        <v>648</v>
      </c>
      <c r="C107" s="38"/>
      <c r="D107" s="38"/>
      <c r="E107" s="38"/>
      <c r="F107" s="38"/>
      <c r="G107" s="38"/>
      <c r="H107" s="39">
        <v>0.3</v>
      </c>
      <c r="I107" s="39">
        <v>0.3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</row>
    <row r="108" spans="1:14" ht="21" customHeight="1">
      <c r="A108" s="38"/>
      <c r="B108" s="38"/>
      <c r="C108" s="38" t="s">
        <v>643</v>
      </c>
      <c r="D108" s="38" t="s">
        <v>566</v>
      </c>
      <c r="E108" s="38" t="s">
        <v>105</v>
      </c>
      <c r="F108" s="38"/>
      <c r="G108" s="38"/>
      <c r="H108" s="39">
        <v>0.3</v>
      </c>
      <c r="I108" s="39">
        <v>0.3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</row>
    <row r="109" spans="1:14" ht="21" customHeight="1">
      <c r="A109" s="38" t="s">
        <v>567</v>
      </c>
      <c r="B109" s="38" t="s">
        <v>567</v>
      </c>
      <c r="C109" s="38" t="s">
        <v>567</v>
      </c>
      <c r="D109" s="38" t="s">
        <v>567</v>
      </c>
      <c r="E109" s="38" t="s">
        <v>567</v>
      </c>
      <c r="F109" s="38" t="s">
        <v>648</v>
      </c>
      <c r="G109" s="38" t="s">
        <v>255</v>
      </c>
      <c r="H109" s="39">
        <v>0.3</v>
      </c>
      <c r="I109" s="39">
        <v>0.3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</row>
    <row r="110" spans="1:14" ht="21" customHeight="1">
      <c r="A110" s="38" t="s">
        <v>649</v>
      </c>
      <c r="B110" s="38" t="s">
        <v>650</v>
      </c>
      <c r="C110" s="38"/>
      <c r="D110" s="38"/>
      <c r="E110" s="38"/>
      <c r="F110" s="38"/>
      <c r="G110" s="38"/>
      <c r="H110" s="39">
        <v>0.3</v>
      </c>
      <c r="I110" s="39">
        <v>0.3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</row>
    <row r="111" spans="1:14" ht="21" customHeight="1">
      <c r="A111" s="38"/>
      <c r="B111" s="38"/>
      <c r="C111" s="38" t="s">
        <v>626</v>
      </c>
      <c r="D111" s="38" t="s">
        <v>566</v>
      </c>
      <c r="E111" s="38" t="s">
        <v>105</v>
      </c>
      <c r="F111" s="38"/>
      <c r="G111" s="38"/>
      <c r="H111" s="39">
        <v>0.3</v>
      </c>
      <c r="I111" s="39">
        <v>0.3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</row>
    <row r="112" spans="1:14" ht="21" customHeight="1">
      <c r="A112" s="38" t="s">
        <v>567</v>
      </c>
      <c r="B112" s="38" t="s">
        <v>567</v>
      </c>
      <c r="C112" s="38" t="s">
        <v>567</v>
      </c>
      <c r="D112" s="38" t="s">
        <v>567</v>
      </c>
      <c r="E112" s="38" t="s">
        <v>567</v>
      </c>
      <c r="F112" s="38" t="s">
        <v>651</v>
      </c>
      <c r="G112" s="38" t="s">
        <v>261</v>
      </c>
      <c r="H112" s="39">
        <v>0.3</v>
      </c>
      <c r="I112" s="39">
        <v>0.3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</row>
    <row r="113" spans="1:14" ht="21" customHeight="1">
      <c r="A113" s="38" t="s">
        <v>652</v>
      </c>
      <c r="B113" s="38" t="s">
        <v>653</v>
      </c>
      <c r="C113" s="38"/>
      <c r="D113" s="38"/>
      <c r="E113" s="38"/>
      <c r="F113" s="38"/>
      <c r="G113" s="38"/>
      <c r="H113" s="39">
        <v>0.4</v>
      </c>
      <c r="I113" s="39">
        <v>0.4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</row>
    <row r="114" spans="1:14" ht="21" customHeight="1">
      <c r="A114" s="38"/>
      <c r="B114" s="38"/>
      <c r="C114" s="38" t="s">
        <v>626</v>
      </c>
      <c r="D114" s="38" t="s">
        <v>566</v>
      </c>
      <c r="E114" s="38" t="s">
        <v>105</v>
      </c>
      <c r="F114" s="38"/>
      <c r="G114" s="38"/>
      <c r="H114" s="39">
        <v>0.4</v>
      </c>
      <c r="I114" s="39">
        <v>0.4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</row>
    <row r="115" spans="1:14" ht="21" customHeight="1">
      <c r="A115" s="38" t="s">
        <v>567</v>
      </c>
      <c r="B115" s="38" t="s">
        <v>567</v>
      </c>
      <c r="C115" s="38" t="s">
        <v>567</v>
      </c>
      <c r="D115" s="38" t="s">
        <v>567</v>
      </c>
      <c r="E115" s="38" t="s">
        <v>567</v>
      </c>
      <c r="F115" s="38" t="s">
        <v>653</v>
      </c>
      <c r="G115" s="38" t="s">
        <v>288</v>
      </c>
      <c r="H115" s="39">
        <v>0.4</v>
      </c>
      <c r="I115" s="39">
        <v>0.4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</row>
    <row r="116" spans="1:14" ht="21" customHeight="1">
      <c r="A116" s="38" t="s">
        <v>654</v>
      </c>
      <c r="B116" s="38" t="s">
        <v>655</v>
      </c>
      <c r="C116" s="38"/>
      <c r="D116" s="38"/>
      <c r="E116" s="38"/>
      <c r="F116" s="38"/>
      <c r="G116" s="38"/>
      <c r="H116" s="39">
        <v>0.25</v>
      </c>
      <c r="I116" s="39">
        <v>0.25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</row>
    <row r="117" spans="1:14" ht="21" customHeight="1">
      <c r="A117" s="38"/>
      <c r="B117" s="38"/>
      <c r="C117" s="38" t="s">
        <v>639</v>
      </c>
      <c r="D117" s="38" t="s">
        <v>566</v>
      </c>
      <c r="E117" s="38" t="s">
        <v>105</v>
      </c>
      <c r="F117" s="38"/>
      <c r="G117" s="38"/>
      <c r="H117" s="39">
        <v>0.25</v>
      </c>
      <c r="I117" s="39">
        <v>0.25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</row>
    <row r="118" spans="1:14" ht="21" customHeight="1">
      <c r="A118" s="38" t="s">
        <v>567</v>
      </c>
      <c r="B118" s="38" t="s">
        <v>567</v>
      </c>
      <c r="C118" s="38" t="s">
        <v>567</v>
      </c>
      <c r="D118" s="38" t="s">
        <v>567</v>
      </c>
      <c r="E118" s="38" t="s">
        <v>567</v>
      </c>
      <c r="F118" s="38" t="s">
        <v>656</v>
      </c>
      <c r="G118" s="38" t="s">
        <v>288</v>
      </c>
      <c r="H118" s="39">
        <v>0.25</v>
      </c>
      <c r="I118" s="39">
        <v>0.25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657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658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331</v>
      </c>
      <c r="B3" s="21"/>
      <c r="C3" s="21"/>
      <c r="D3" s="21"/>
      <c r="E3" s="21"/>
      <c r="F3" s="21"/>
      <c r="G3" s="21"/>
      <c r="H3" s="7" t="s">
        <v>659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660</v>
      </c>
      <c r="B4" s="9" t="s">
        <v>661</v>
      </c>
      <c r="C4" s="9" t="s">
        <v>662</v>
      </c>
      <c r="D4" s="9" t="s">
        <v>663</v>
      </c>
      <c r="E4" s="10" t="s">
        <v>660</v>
      </c>
      <c r="F4" s="9" t="s">
        <v>661</v>
      </c>
      <c r="G4" s="9" t="s">
        <v>662</v>
      </c>
      <c r="H4" s="9" t="s">
        <v>663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664</v>
      </c>
      <c r="B5" s="24">
        <v>0</v>
      </c>
      <c r="C5" s="24">
        <v>0</v>
      </c>
      <c r="D5" s="24">
        <v>0</v>
      </c>
      <c r="E5" s="24" t="s">
        <v>665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666</v>
      </c>
      <c r="B6" s="24">
        <v>0</v>
      </c>
      <c r="C6" s="24">
        <v>0</v>
      </c>
      <c r="D6" s="24">
        <v>0</v>
      </c>
      <c r="E6" s="24" t="s">
        <v>667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668</v>
      </c>
      <c r="B7" s="24">
        <v>0</v>
      </c>
      <c r="C7" s="24">
        <v>0</v>
      </c>
      <c r="D7" s="24">
        <v>0</v>
      </c>
      <c r="E7" s="24" t="s">
        <v>669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670</v>
      </c>
      <c r="B8" s="24">
        <v>0</v>
      </c>
      <c r="C8" s="24">
        <v>0</v>
      </c>
      <c r="D8" s="24">
        <v>0</v>
      </c>
      <c r="E8" s="24" t="s">
        <v>671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672</v>
      </c>
      <c r="B9" s="24">
        <v>0</v>
      </c>
      <c r="C9" s="24">
        <v>0</v>
      </c>
      <c r="D9" s="24">
        <v>0</v>
      </c>
      <c r="E9" s="24" t="s">
        <v>673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674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675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676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677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155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678</v>
      </c>
      <c r="B15" s="24">
        <v>0</v>
      </c>
      <c r="C15" s="24">
        <v>0</v>
      </c>
      <c r="D15" s="24">
        <v>0</v>
      </c>
      <c r="E15" s="15" t="s">
        <v>679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680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681</v>
      </c>
      <c r="B17" s="24">
        <v>0</v>
      </c>
      <c r="C17" s="24">
        <v>0</v>
      </c>
      <c r="D17" s="24">
        <v>0</v>
      </c>
      <c r="E17" s="24" t="s">
        <v>682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683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684</v>
      </c>
      <c r="B20" s="26">
        <v>0</v>
      </c>
      <c r="C20" s="26">
        <v>0</v>
      </c>
      <c r="D20" s="26">
        <v>0</v>
      </c>
      <c r="E20" s="15" t="s">
        <v>685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686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687</v>
      </c>
    </row>
    <row r="2" spans="1:8" ht="18.75" customHeight="1">
      <c r="A2" s="4" t="s">
        <v>688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331</v>
      </c>
      <c r="H3" s="7" t="s">
        <v>659</v>
      </c>
    </row>
    <row r="4" spans="1:8" ht="28.5" customHeight="1">
      <c r="A4" s="8" t="s">
        <v>689</v>
      </c>
      <c r="B4" s="9" t="s">
        <v>661</v>
      </c>
      <c r="C4" s="9" t="s">
        <v>662</v>
      </c>
      <c r="D4" s="9" t="s">
        <v>663</v>
      </c>
      <c r="E4" s="10" t="s">
        <v>689</v>
      </c>
      <c r="F4" s="9" t="s">
        <v>661</v>
      </c>
      <c r="G4" s="9" t="s">
        <v>662</v>
      </c>
      <c r="H4" s="9" t="s">
        <v>663</v>
      </c>
    </row>
    <row r="5" spans="1:8" ht="30.75" customHeight="1">
      <c r="A5" s="11" t="s">
        <v>690</v>
      </c>
      <c r="B5" s="12">
        <v>0</v>
      </c>
      <c r="C5" s="12">
        <v>0</v>
      </c>
      <c r="D5" s="12">
        <v>0</v>
      </c>
      <c r="E5" s="13" t="s">
        <v>691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692</v>
      </c>
      <c r="B6" s="12">
        <v>0</v>
      </c>
      <c r="C6" s="12">
        <v>0</v>
      </c>
      <c r="D6" s="12">
        <v>0</v>
      </c>
      <c r="E6" s="13" t="s">
        <v>693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694</v>
      </c>
      <c r="B7" s="12">
        <v>0</v>
      </c>
      <c r="C7" s="12">
        <v>0</v>
      </c>
      <c r="D7" s="12">
        <v>0</v>
      </c>
      <c r="E7" s="13" t="s">
        <v>695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696</v>
      </c>
      <c r="B8" s="12">
        <v>0</v>
      </c>
      <c r="C8" s="12">
        <v>0</v>
      </c>
      <c r="D8" s="12">
        <v>0</v>
      </c>
      <c r="E8" s="13" t="s">
        <v>697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698</v>
      </c>
      <c r="B9" s="12">
        <v>0</v>
      </c>
      <c r="C9" s="12">
        <v>0</v>
      </c>
      <c r="D9" s="12">
        <v>0</v>
      </c>
      <c r="E9" s="13" t="s">
        <v>699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700</v>
      </c>
      <c r="B10" s="12">
        <v>0</v>
      </c>
      <c r="C10" s="12">
        <v>0</v>
      </c>
      <c r="D10" s="12">
        <v>0</v>
      </c>
      <c r="E10" s="13" t="s">
        <v>701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702</v>
      </c>
      <c r="B11" s="12">
        <v>0</v>
      </c>
      <c r="C11" s="12">
        <v>0</v>
      </c>
      <c r="D11" s="12">
        <v>0</v>
      </c>
      <c r="E11" s="13" t="s">
        <v>703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704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1" footer="0.51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PageLayoutView="0" workbookViewId="0" topLeftCell="A7">
      <selection activeCell="A1" sqref="A1"/>
    </sheetView>
  </sheetViews>
  <sheetFormatPr defaultColWidth="5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</cols>
  <sheetData>
    <row r="1" spans="1:256" s="104" customFormat="1" ht="15" customHeight="1">
      <c r="A1" s="106"/>
      <c r="B1" s="107"/>
      <c r="C1" s="107"/>
      <c r="D1" s="107"/>
      <c r="E1" s="107"/>
      <c r="F1" s="108" t="s">
        <v>7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162" s="105" customFormat="1" ht="30" customHeight="1">
      <c r="A2" s="110" t="s">
        <v>8</v>
      </c>
      <c r="B2" s="110"/>
      <c r="C2" s="110"/>
      <c r="D2" s="110"/>
      <c r="E2" s="110"/>
      <c r="F2" s="110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</row>
    <row r="3" spans="1:256" s="104" customFormat="1" ht="22.5" customHeight="1">
      <c r="A3" s="6" t="s">
        <v>9</v>
      </c>
      <c r="B3" s="111"/>
      <c r="C3" s="111"/>
      <c r="D3" s="111"/>
      <c r="E3" s="111"/>
      <c r="F3" s="108" t="s">
        <v>10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5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pans="1:256" s="104" customFormat="1" ht="15" customHeight="1">
      <c r="A4" s="92" t="s">
        <v>11</v>
      </c>
      <c r="B4" s="92"/>
      <c r="C4" s="92" t="s">
        <v>12</v>
      </c>
      <c r="D4" s="92"/>
      <c r="E4" s="92"/>
      <c r="F4" s="92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pans="1:256" s="104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s="104" customFormat="1" ht="15" customHeight="1">
      <c r="A6" s="11" t="s">
        <v>16</v>
      </c>
      <c r="B6" s="88">
        <v>718.7161</v>
      </c>
      <c r="C6" s="112" t="s">
        <v>17</v>
      </c>
      <c r="D6" s="72">
        <v>21.0986</v>
      </c>
      <c r="E6" s="113" t="s">
        <v>18</v>
      </c>
      <c r="F6" s="88">
        <v>643.8961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256" s="104" customFormat="1" ht="15" customHeight="1">
      <c r="A7" s="11" t="s">
        <v>19</v>
      </c>
      <c r="B7" s="88">
        <v>718.7161</v>
      </c>
      <c r="C7" s="112" t="s">
        <v>20</v>
      </c>
      <c r="D7" s="72">
        <v>0</v>
      </c>
      <c r="E7" s="11" t="s">
        <v>21</v>
      </c>
      <c r="F7" s="88">
        <v>541.2675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s="104" customFormat="1" ht="15" customHeight="1">
      <c r="A8" s="11" t="s">
        <v>22</v>
      </c>
      <c r="B8" s="88">
        <v>0</v>
      </c>
      <c r="C8" s="112" t="s">
        <v>23</v>
      </c>
      <c r="D8" s="72">
        <v>0</v>
      </c>
      <c r="E8" s="11" t="s">
        <v>24</v>
      </c>
      <c r="F8" s="88">
        <v>102.6286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pans="1:256" s="104" customFormat="1" ht="15" customHeight="1">
      <c r="A9" s="11" t="s">
        <v>25</v>
      </c>
      <c r="B9" s="88">
        <v>0</v>
      </c>
      <c r="C9" s="112" t="s">
        <v>26</v>
      </c>
      <c r="D9" s="72">
        <v>0</v>
      </c>
      <c r="E9" s="11" t="s">
        <v>27</v>
      </c>
      <c r="F9" s="88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pans="1:256" s="104" customFormat="1" ht="15" customHeight="1">
      <c r="A10" s="11" t="s">
        <v>28</v>
      </c>
      <c r="B10" s="88">
        <v>0</v>
      </c>
      <c r="C10" s="112" t="s">
        <v>29</v>
      </c>
      <c r="D10" s="72">
        <v>0</v>
      </c>
      <c r="E10" s="11" t="s">
        <v>30</v>
      </c>
      <c r="F10" s="88">
        <v>74.82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pans="1:256" s="104" customFormat="1" ht="15" customHeight="1">
      <c r="A11" s="11" t="s">
        <v>31</v>
      </c>
      <c r="B11" s="88">
        <v>0</v>
      </c>
      <c r="C11" s="112" t="s">
        <v>32</v>
      </c>
      <c r="D11" s="72">
        <v>4</v>
      </c>
      <c r="E11" s="11" t="s">
        <v>21</v>
      </c>
      <c r="F11" s="88">
        <v>2.605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256" s="104" customFormat="1" ht="15" customHeight="1">
      <c r="A12" s="11" t="s">
        <v>33</v>
      </c>
      <c r="B12" s="88">
        <v>0</v>
      </c>
      <c r="C12" s="112" t="s">
        <v>34</v>
      </c>
      <c r="D12" s="72">
        <v>0</v>
      </c>
      <c r="E12" s="11" t="s">
        <v>24</v>
      </c>
      <c r="F12" s="88">
        <v>54.715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pans="1:256" s="104" customFormat="1" ht="15" customHeight="1">
      <c r="A13" s="113" t="s">
        <v>35</v>
      </c>
      <c r="B13" s="88">
        <v>0</v>
      </c>
      <c r="C13" s="112" t="s">
        <v>36</v>
      </c>
      <c r="D13" s="72">
        <v>122.1404</v>
      </c>
      <c r="E13" s="11" t="s">
        <v>27</v>
      </c>
      <c r="F13" s="88">
        <v>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256" s="104" customFormat="1" ht="15" customHeight="1">
      <c r="A14" s="11" t="s">
        <v>37</v>
      </c>
      <c r="B14" s="88"/>
      <c r="C14" s="112" t="s">
        <v>38</v>
      </c>
      <c r="D14" s="72">
        <v>0</v>
      </c>
      <c r="E14" s="113" t="s">
        <v>39</v>
      </c>
      <c r="F14" s="88">
        <v>0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spans="1:256" s="104" customFormat="1" ht="15" customHeight="1">
      <c r="A15" s="11" t="s">
        <v>40</v>
      </c>
      <c r="B15" s="88"/>
      <c r="C15" s="112" t="s">
        <v>41</v>
      </c>
      <c r="D15" s="72">
        <v>529.7553</v>
      </c>
      <c r="E15" s="113" t="s">
        <v>42</v>
      </c>
      <c r="F15" s="114">
        <v>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spans="1:256" s="104" customFormat="1" ht="15" customHeight="1">
      <c r="A16" s="11" t="s">
        <v>43</v>
      </c>
      <c r="B16" s="88">
        <f>B17+B18</f>
        <v>0</v>
      </c>
      <c r="C16" s="112" t="s">
        <v>44</v>
      </c>
      <c r="D16" s="72">
        <v>0</v>
      </c>
      <c r="E16" s="113" t="s">
        <v>45</v>
      </c>
      <c r="F16" s="88">
        <v>17.5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pans="1:256" s="104" customFormat="1" ht="15" customHeight="1">
      <c r="A17" s="11" t="s">
        <v>46</v>
      </c>
      <c r="B17" s="88">
        <v>0</v>
      </c>
      <c r="C17" s="112" t="s">
        <v>47</v>
      </c>
      <c r="D17" s="72">
        <v>0</v>
      </c>
      <c r="E17" s="113" t="s">
        <v>48</v>
      </c>
      <c r="F17" s="88">
        <v>0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spans="1:256" s="104" customFormat="1" ht="15" customHeight="1">
      <c r="A18" s="11" t="s">
        <v>49</v>
      </c>
      <c r="B18" s="115"/>
      <c r="C18" s="112" t="s">
        <v>50</v>
      </c>
      <c r="D18" s="72">
        <v>0</v>
      </c>
      <c r="E18" s="113" t="s">
        <v>51</v>
      </c>
      <c r="F18" s="88">
        <v>0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spans="1:256" s="104" customFormat="1" ht="15" customHeight="1">
      <c r="A19" s="11"/>
      <c r="B19" s="115"/>
      <c r="C19" s="112" t="s">
        <v>52</v>
      </c>
      <c r="D19" s="72">
        <v>0</v>
      </c>
      <c r="E19" s="113" t="s">
        <v>53</v>
      </c>
      <c r="F19" s="88">
        <v>0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  <c r="IV19" s="123"/>
    </row>
    <row r="20" spans="1:256" s="104" customFormat="1" ht="15" customHeight="1">
      <c r="A20" s="11"/>
      <c r="B20" s="115"/>
      <c r="C20" s="112" t="s">
        <v>54</v>
      </c>
      <c r="D20" s="72">
        <v>0</v>
      </c>
      <c r="E20" s="113" t="s">
        <v>55</v>
      </c>
      <c r="F20" s="88">
        <v>0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</row>
    <row r="21" spans="1:256" s="104" customFormat="1" ht="15" customHeight="1">
      <c r="A21" s="11"/>
      <c r="B21" s="115"/>
      <c r="C21" s="112" t="s">
        <v>56</v>
      </c>
      <c r="D21" s="72">
        <v>0</v>
      </c>
      <c r="E21" s="11"/>
      <c r="F21" s="116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  <c r="IV21" s="123"/>
    </row>
    <row r="22" spans="1:256" s="104" customFormat="1" ht="15" customHeight="1">
      <c r="A22" s="11"/>
      <c r="B22" s="115"/>
      <c r="C22" s="112" t="s">
        <v>57</v>
      </c>
      <c r="D22" s="72">
        <v>0</v>
      </c>
      <c r="E22" s="117"/>
      <c r="F22" s="114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</row>
    <row r="23" spans="1:256" s="104" customFormat="1" ht="15" customHeight="1">
      <c r="A23" s="11"/>
      <c r="B23" s="115"/>
      <c r="C23" s="11" t="s">
        <v>58</v>
      </c>
      <c r="D23" s="72">
        <v>0</v>
      </c>
      <c r="E23" s="11"/>
      <c r="F23" s="8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</row>
    <row r="24" spans="1:256" s="104" customFormat="1" ht="15" customHeight="1">
      <c r="A24" s="11"/>
      <c r="B24" s="118"/>
      <c r="C24" s="11" t="s">
        <v>59</v>
      </c>
      <c r="D24" s="72">
        <v>0</v>
      </c>
      <c r="E24" s="11"/>
      <c r="F24" s="8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spans="1:256" s="104" customFormat="1" ht="15" customHeight="1">
      <c r="A25" s="11"/>
      <c r="B25" s="118"/>
      <c r="C25" s="11" t="s">
        <v>60</v>
      </c>
      <c r="D25" s="72">
        <v>41.7218</v>
      </c>
      <c r="E25" s="71"/>
      <c r="F25" s="11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spans="1:256" s="104" customFormat="1" ht="15" customHeight="1">
      <c r="A26" s="11"/>
      <c r="B26" s="118"/>
      <c r="C26" s="11" t="s">
        <v>61</v>
      </c>
      <c r="D26" s="72">
        <v>0</v>
      </c>
      <c r="E26" s="71"/>
      <c r="F26" s="11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</row>
    <row r="27" spans="1:256" s="104" customFormat="1" ht="15" customHeight="1">
      <c r="A27" s="11"/>
      <c r="B27" s="88"/>
      <c r="C27" s="11" t="s">
        <v>62</v>
      </c>
      <c r="D27" s="72">
        <v>0</v>
      </c>
      <c r="E27" s="71"/>
      <c r="F27" s="11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  <c r="IV27" s="123"/>
    </row>
    <row r="28" spans="1:256" s="104" customFormat="1" ht="15" customHeight="1">
      <c r="A28" s="11"/>
      <c r="B28" s="88"/>
      <c r="C28" s="11" t="s">
        <v>63</v>
      </c>
      <c r="D28" s="39">
        <v>0</v>
      </c>
      <c r="E28" s="71"/>
      <c r="F28" s="11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  <c r="IV28" s="123"/>
    </row>
    <row r="29" spans="1:256" s="104" customFormat="1" ht="15" customHeight="1">
      <c r="A29" s="11"/>
      <c r="B29" s="88"/>
      <c r="C29" s="11" t="s">
        <v>64</v>
      </c>
      <c r="D29" s="39">
        <v>0</v>
      </c>
      <c r="E29" s="11"/>
      <c r="F29" s="88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23"/>
      <c r="IS29" s="123"/>
      <c r="IT29" s="123"/>
      <c r="IU29" s="123"/>
      <c r="IV29" s="123"/>
    </row>
    <row r="30" spans="1:256" s="104" customFormat="1" ht="15" customHeight="1">
      <c r="A30" s="11"/>
      <c r="B30" s="88"/>
      <c r="C30" s="11" t="s">
        <v>65</v>
      </c>
      <c r="D30" s="39">
        <v>0</v>
      </c>
      <c r="E30" s="11"/>
      <c r="F30" s="8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  <c r="IV30" s="123"/>
    </row>
    <row r="31" spans="1:256" s="104" customFormat="1" ht="15" customHeight="1">
      <c r="A31" s="11"/>
      <c r="B31" s="88"/>
      <c r="C31" s="11" t="s">
        <v>66</v>
      </c>
      <c r="D31" s="72">
        <v>0</v>
      </c>
      <c r="E31" s="119"/>
      <c r="F31" s="8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  <c r="IV31" s="123"/>
    </row>
    <row r="32" spans="1:256" s="104" customFormat="1" ht="15" customHeight="1">
      <c r="A32" s="11"/>
      <c r="B32" s="88"/>
      <c r="C32" s="11" t="s">
        <v>67</v>
      </c>
      <c r="D32" s="72">
        <v>0</v>
      </c>
      <c r="E32" s="119"/>
      <c r="F32" s="8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</row>
    <row r="33" spans="1:256" s="104" customFormat="1" ht="15" customHeight="1">
      <c r="A33" s="11"/>
      <c r="B33" s="88"/>
      <c r="C33" s="11" t="s">
        <v>68</v>
      </c>
      <c r="D33" s="72">
        <v>0</v>
      </c>
      <c r="E33" s="119"/>
      <c r="F33" s="8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</row>
    <row r="34" spans="1:256" s="104" customFormat="1" ht="15" customHeight="1">
      <c r="A34" s="8" t="s">
        <v>69</v>
      </c>
      <c r="B34" s="115">
        <f>B6+B14+B15+B16</f>
        <v>718.7161</v>
      </c>
      <c r="C34" s="8" t="s">
        <v>70</v>
      </c>
      <c r="D34" s="115">
        <f>SUM(D6:D33)</f>
        <v>718.7161000000001</v>
      </c>
      <c r="E34" s="8" t="s">
        <v>70</v>
      </c>
      <c r="F34" s="88">
        <f>F6+F10</f>
        <v>718.7161000000001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</row>
    <row r="35" spans="1:6" s="104" customFormat="1" ht="15" customHeight="1">
      <c r="A35" s="11" t="s">
        <v>71</v>
      </c>
      <c r="B35" s="118">
        <f>B36+B37+B38</f>
        <v>0</v>
      </c>
      <c r="C35" s="120" t="s">
        <v>72</v>
      </c>
      <c r="D35" s="118"/>
      <c r="E35" s="120" t="s">
        <v>73</v>
      </c>
      <c r="F35" s="118"/>
    </row>
    <row r="36" spans="1:256" s="104" customFormat="1" ht="15" customHeight="1">
      <c r="A36" s="11" t="s">
        <v>74</v>
      </c>
      <c r="B36" s="121"/>
      <c r="C36" s="113"/>
      <c r="D36" s="121"/>
      <c r="E36" s="122"/>
      <c r="F36" s="121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</row>
    <row r="37" spans="1:6" ht="15" customHeight="1">
      <c r="A37" s="11" t="s">
        <v>75</v>
      </c>
      <c r="B37" s="118"/>
      <c r="C37" s="71"/>
      <c r="D37" s="118"/>
      <c r="E37" s="69"/>
      <c r="F37" s="118"/>
    </row>
    <row r="38" spans="1:6" ht="15" customHeight="1">
      <c r="A38" s="11" t="s">
        <v>76</v>
      </c>
      <c r="B38" s="118"/>
      <c r="C38" s="69"/>
      <c r="D38" s="118"/>
      <c r="E38" s="69"/>
      <c r="F38" s="118"/>
    </row>
    <row r="39" spans="1:6" ht="15" customHeight="1">
      <c r="A39" s="8" t="s">
        <v>77</v>
      </c>
      <c r="B39" s="118">
        <f>B34+B35</f>
        <v>718.7161</v>
      </c>
      <c r="C39" s="8" t="s">
        <v>78</v>
      </c>
      <c r="D39" s="118">
        <f>D35+D34</f>
        <v>718.7161000000001</v>
      </c>
      <c r="E39" s="8" t="s">
        <v>78</v>
      </c>
      <c r="F39" s="118">
        <f>F34+F35</f>
        <v>718.7161000000001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8" width="10.33203125" style="0" customWidth="1"/>
    <col min="19" max="236" width="5" style="0" customWidth="1"/>
  </cols>
  <sheetData>
    <row r="1" spans="1:236" ht="15" customHeight="1">
      <c r="A1" s="111"/>
      <c r="B1" s="111"/>
      <c r="C1" s="111"/>
      <c r="D1" s="125"/>
      <c r="E1" s="125"/>
      <c r="F1" s="126"/>
      <c r="G1" s="126"/>
      <c r="H1" s="127"/>
      <c r="I1" s="127"/>
      <c r="J1" s="127"/>
      <c r="K1" s="127"/>
      <c r="L1" s="127"/>
      <c r="M1" s="127"/>
      <c r="N1" s="127"/>
      <c r="O1" s="127"/>
      <c r="P1" s="127"/>
      <c r="R1" s="127" t="s">
        <v>79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</row>
    <row r="2" spans="1:236" ht="30" customHeight="1">
      <c r="A2" s="128" t="s">
        <v>80</v>
      </c>
      <c r="B2" s="128"/>
      <c r="C2" s="128"/>
      <c r="D2" s="128"/>
      <c r="E2" s="128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34"/>
      <c r="R2" s="138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</row>
    <row r="3" spans="1:236" ht="25.5" customHeight="1">
      <c r="A3" s="6" t="s">
        <v>9</v>
      </c>
      <c r="B3" s="109"/>
      <c r="C3" s="109"/>
      <c r="D3" s="35"/>
      <c r="E3" s="35"/>
      <c r="F3" s="126"/>
      <c r="G3" s="126"/>
      <c r="H3" s="130"/>
      <c r="I3" s="130"/>
      <c r="J3" s="130"/>
      <c r="K3" s="130"/>
      <c r="L3" s="130"/>
      <c r="M3" s="130"/>
      <c r="N3" s="130"/>
      <c r="O3" s="127"/>
      <c r="P3" s="127"/>
      <c r="R3" s="127" t="s">
        <v>10</v>
      </c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</row>
    <row r="4" spans="1:236" ht="21.75" customHeight="1">
      <c r="A4" s="92" t="s">
        <v>81</v>
      </c>
      <c r="B4" s="92"/>
      <c r="C4" s="92"/>
      <c r="D4" s="148" t="s">
        <v>82</v>
      </c>
      <c r="E4" s="148" t="s">
        <v>83</v>
      </c>
      <c r="F4" s="77" t="s">
        <v>84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</row>
    <row r="5" spans="1:236" ht="21.75" customHeight="1">
      <c r="A5" s="147" t="s">
        <v>85</v>
      </c>
      <c r="B5" s="147" t="s">
        <v>86</v>
      </c>
      <c r="C5" s="147" t="s">
        <v>87</v>
      </c>
      <c r="D5" s="148"/>
      <c r="E5" s="148"/>
      <c r="F5" s="149" t="s">
        <v>88</v>
      </c>
      <c r="G5" s="131" t="s">
        <v>89</v>
      </c>
      <c r="H5" s="131"/>
      <c r="I5" s="131"/>
      <c r="J5" s="149" t="s">
        <v>90</v>
      </c>
      <c r="K5" s="149" t="s">
        <v>91</v>
      </c>
      <c r="L5" s="131" t="s">
        <v>92</v>
      </c>
      <c r="M5" s="77"/>
      <c r="N5" s="77"/>
      <c r="O5" s="77" t="s">
        <v>93</v>
      </c>
      <c r="P5" s="77"/>
      <c r="Q5" s="77"/>
      <c r="R5" s="77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</row>
    <row r="6" spans="1:236" ht="21.75" customHeight="1">
      <c r="A6" s="147"/>
      <c r="B6" s="147"/>
      <c r="C6" s="147"/>
      <c r="D6" s="148"/>
      <c r="E6" s="148"/>
      <c r="F6" s="149"/>
      <c r="G6" s="149" t="s">
        <v>94</v>
      </c>
      <c r="H6" s="149" t="s">
        <v>95</v>
      </c>
      <c r="I6" s="149" t="s">
        <v>96</v>
      </c>
      <c r="J6" s="149"/>
      <c r="K6" s="149"/>
      <c r="L6" s="149" t="s">
        <v>94</v>
      </c>
      <c r="M6" s="149" t="s">
        <v>97</v>
      </c>
      <c r="N6" s="149" t="s">
        <v>98</v>
      </c>
      <c r="O6" s="149" t="s">
        <v>94</v>
      </c>
      <c r="P6" s="149" t="s">
        <v>99</v>
      </c>
      <c r="Q6" s="149" t="s">
        <v>100</v>
      </c>
      <c r="R6" s="149" t="s">
        <v>101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</row>
    <row r="7" spans="1:236" ht="60" customHeight="1">
      <c r="A7" s="147"/>
      <c r="B7" s="147"/>
      <c r="C7" s="147"/>
      <c r="D7" s="148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</row>
    <row r="8" spans="1:236" ht="18" customHeight="1">
      <c r="A8" s="132" t="s">
        <v>102</v>
      </c>
      <c r="B8" s="132" t="s">
        <v>102</v>
      </c>
      <c r="C8" s="132" t="s">
        <v>102</v>
      </c>
      <c r="D8" s="133" t="s">
        <v>102</v>
      </c>
      <c r="E8" s="133" t="s">
        <v>102</v>
      </c>
      <c r="F8" s="134">
        <v>1</v>
      </c>
      <c r="G8" s="134">
        <v>2</v>
      </c>
      <c r="H8" s="134">
        <v>3</v>
      </c>
      <c r="I8" s="134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139"/>
      <c r="T8" s="139"/>
      <c r="U8" s="13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</row>
    <row r="9" spans="1:236" ht="18" customHeight="1">
      <c r="A9" s="101"/>
      <c r="B9" s="101"/>
      <c r="C9" s="135"/>
      <c r="D9" s="135"/>
      <c r="E9" s="135" t="s">
        <v>103</v>
      </c>
      <c r="F9" s="136">
        <v>718.7161000000002</v>
      </c>
      <c r="G9" s="136">
        <v>718.7161000000002</v>
      </c>
      <c r="H9" s="136">
        <v>718.7161000000002</v>
      </c>
      <c r="I9" s="88">
        <v>0</v>
      </c>
      <c r="J9" s="137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140"/>
      <c r="T9" s="140"/>
      <c r="U9" s="140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</row>
    <row r="10" spans="1:236" ht="18" customHeight="1">
      <c r="A10" s="101"/>
      <c r="B10" s="101"/>
      <c r="C10" s="135"/>
      <c r="D10" s="135" t="s">
        <v>104</v>
      </c>
      <c r="E10" s="135" t="s">
        <v>105</v>
      </c>
      <c r="F10" s="136">
        <v>718.7161000000002</v>
      </c>
      <c r="G10" s="136">
        <v>718.7161000000002</v>
      </c>
      <c r="H10" s="136">
        <v>718.7161000000002</v>
      </c>
      <c r="I10" s="88">
        <v>0</v>
      </c>
      <c r="J10" s="137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</row>
    <row r="11" spans="1:236" ht="18" customHeight="1">
      <c r="A11" s="101"/>
      <c r="B11" s="101"/>
      <c r="C11" s="135"/>
      <c r="D11" s="135" t="s">
        <v>106</v>
      </c>
      <c r="E11" s="135" t="s">
        <v>107</v>
      </c>
      <c r="F11" s="136">
        <v>718.7161000000002</v>
      </c>
      <c r="G11" s="136">
        <v>718.7161000000002</v>
      </c>
      <c r="H11" s="136">
        <v>718.7161000000002</v>
      </c>
      <c r="I11" s="88">
        <v>0</v>
      </c>
      <c r="J11" s="137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</row>
    <row r="12" spans="1:236" ht="18" customHeight="1">
      <c r="A12" s="101" t="s">
        <v>108</v>
      </c>
      <c r="B12" s="101" t="s">
        <v>109</v>
      </c>
      <c r="C12" s="135" t="s">
        <v>110</v>
      </c>
      <c r="D12" s="135" t="s">
        <v>111</v>
      </c>
      <c r="E12" s="135" t="s">
        <v>112</v>
      </c>
      <c r="F12" s="136">
        <v>12.095</v>
      </c>
      <c r="G12" s="136">
        <v>12.095</v>
      </c>
      <c r="H12" s="136">
        <v>12.095</v>
      </c>
      <c r="I12" s="88">
        <v>0</v>
      </c>
      <c r="J12" s="137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</row>
    <row r="13" spans="1:18" ht="18" customHeight="1">
      <c r="A13" s="101" t="s">
        <v>108</v>
      </c>
      <c r="B13" s="101" t="s">
        <v>109</v>
      </c>
      <c r="C13" s="135" t="s">
        <v>109</v>
      </c>
      <c r="D13" s="135" t="s">
        <v>111</v>
      </c>
      <c r="E13" s="135" t="s">
        <v>113</v>
      </c>
      <c r="F13" s="136">
        <v>2.05</v>
      </c>
      <c r="G13" s="136">
        <v>2.05</v>
      </c>
      <c r="H13" s="136">
        <v>2.05</v>
      </c>
      <c r="I13" s="88">
        <v>0</v>
      </c>
      <c r="J13" s="137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</row>
    <row r="14" spans="1:18" ht="18" customHeight="1">
      <c r="A14" s="101" t="s">
        <v>108</v>
      </c>
      <c r="B14" s="101" t="s">
        <v>114</v>
      </c>
      <c r="C14" s="135" t="s">
        <v>115</v>
      </c>
      <c r="D14" s="135" t="s">
        <v>111</v>
      </c>
      <c r="E14" s="135" t="s">
        <v>116</v>
      </c>
      <c r="F14" s="136">
        <v>6.9536</v>
      </c>
      <c r="G14" s="136">
        <v>6.9536</v>
      </c>
      <c r="H14" s="136">
        <v>6.9536</v>
      </c>
      <c r="I14" s="88">
        <v>0</v>
      </c>
      <c r="J14" s="137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</row>
    <row r="15" spans="1:18" ht="18" customHeight="1">
      <c r="A15" s="101" t="s">
        <v>117</v>
      </c>
      <c r="B15" s="101" t="s">
        <v>115</v>
      </c>
      <c r="C15" s="135" t="s">
        <v>115</v>
      </c>
      <c r="D15" s="135" t="s">
        <v>111</v>
      </c>
      <c r="E15" s="135" t="s">
        <v>118</v>
      </c>
      <c r="F15" s="136">
        <v>4</v>
      </c>
      <c r="G15" s="136">
        <v>4</v>
      </c>
      <c r="H15" s="136">
        <v>4</v>
      </c>
      <c r="I15" s="88">
        <v>0</v>
      </c>
      <c r="J15" s="137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</row>
    <row r="16" spans="1:18" ht="18" customHeight="1">
      <c r="A16" s="101" t="s">
        <v>119</v>
      </c>
      <c r="B16" s="101" t="s">
        <v>110</v>
      </c>
      <c r="C16" s="135" t="s">
        <v>115</v>
      </c>
      <c r="D16" s="135" t="s">
        <v>111</v>
      </c>
      <c r="E16" s="135" t="s">
        <v>120</v>
      </c>
      <c r="F16" s="136">
        <v>3.1896</v>
      </c>
      <c r="G16" s="136">
        <v>3.1896</v>
      </c>
      <c r="H16" s="136">
        <v>3.1896</v>
      </c>
      <c r="I16" s="88">
        <v>0</v>
      </c>
      <c r="J16" s="137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</row>
    <row r="17" spans="1:18" ht="18" customHeight="1">
      <c r="A17" s="101" t="s">
        <v>119</v>
      </c>
      <c r="B17" s="101" t="s">
        <v>121</v>
      </c>
      <c r="C17" s="135" t="s">
        <v>122</v>
      </c>
      <c r="D17" s="135" t="s">
        <v>111</v>
      </c>
      <c r="E17" s="135" t="s">
        <v>123</v>
      </c>
      <c r="F17" s="136">
        <v>21.6</v>
      </c>
      <c r="G17" s="136">
        <v>21.6</v>
      </c>
      <c r="H17" s="136">
        <v>21.6</v>
      </c>
      <c r="I17" s="88">
        <v>0</v>
      </c>
      <c r="J17" s="137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</row>
    <row r="18" spans="1:18" ht="18" customHeight="1">
      <c r="A18" s="101" t="s">
        <v>119</v>
      </c>
      <c r="B18" s="101" t="s">
        <v>124</v>
      </c>
      <c r="C18" s="135" t="s">
        <v>124</v>
      </c>
      <c r="D18" s="135" t="s">
        <v>111</v>
      </c>
      <c r="E18" s="135" t="s">
        <v>125</v>
      </c>
      <c r="F18" s="136">
        <v>97.3508</v>
      </c>
      <c r="G18" s="136">
        <v>97.3508</v>
      </c>
      <c r="H18" s="136">
        <v>97.3508</v>
      </c>
      <c r="I18" s="88">
        <v>0</v>
      </c>
      <c r="J18" s="137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</row>
    <row r="19" spans="1:18" ht="18" customHeight="1">
      <c r="A19" s="101" t="s">
        <v>126</v>
      </c>
      <c r="B19" s="101" t="s">
        <v>127</v>
      </c>
      <c r="C19" s="135" t="s">
        <v>110</v>
      </c>
      <c r="D19" s="135" t="s">
        <v>111</v>
      </c>
      <c r="E19" s="135" t="s">
        <v>128</v>
      </c>
      <c r="F19" s="136">
        <v>380.1413</v>
      </c>
      <c r="G19" s="136">
        <v>380.1413</v>
      </c>
      <c r="H19" s="136">
        <v>380.1413</v>
      </c>
      <c r="I19" s="88">
        <v>0</v>
      </c>
      <c r="J19" s="137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</row>
    <row r="20" spans="1:18" ht="18" customHeight="1">
      <c r="A20" s="101" t="s">
        <v>126</v>
      </c>
      <c r="B20" s="101" t="s">
        <v>127</v>
      </c>
      <c r="C20" s="135" t="s">
        <v>121</v>
      </c>
      <c r="D20" s="135" t="s">
        <v>111</v>
      </c>
      <c r="E20" s="135" t="s">
        <v>129</v>
      </c>
      <c r="F20" s="136">
        <v>27.47</v>
      </c>
      <c r="G20" s="136">
        <v>27.47</v>
      </c>
      <c r="H20" s="136">
        <v>27.47</v>
      </c>
      <c r="I20" s="88">
        <v>0</v>
      </c>
      <c r="J20" s="137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</row>
    <row r="21" spans="1:18" ht="18" customHeight="1">
      <c r="A21" s="101" t="s">
        <v>126</v>
      </c>
      <c r="B21" s="101" t="s">
        <v>127</v>
      </c>
      <c r="C21" s="135" t="s">
        <v>130</v>
      </c>
      <c r="D21" s="135" t="s">
        <v>111</v>
      </c>
      <c r="E21" s="135" t="s">
        <v>131</v>
      </c>
      <c r="F21" s="136">
        <v>0.5</v>
      </c>
      <c r="G21" s="136">
        <v>0.5</v>
      </c>
      <c r="H21" s="136">
        <v>0.5</v>
      </c>
      <c r="I21" s="88">
        <v>0</v>
      </c>
      <c r="J21" s="137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</row>
    <row r="22" spans="1:18" ht="18" customHeight="1">
      <c r="A22" s="101" t="s">
        <v>126</v>
      </c>
      <c r="B22" s="101" t="s">
        <v>127</v>
      </c>
      <c r="C22" s="135" t="s">
        <v>132</v>
      </c>
      <c r="D22" s="135" t="s">
        <v>111</v>
      </c>
      <c r="E22" s="135" t="s">
        <v>133</v>
      </c>
      <c r="F22" s="136">
        <v>0.5</v>
      </c>
      <c r="G22" s="136">
        <v>0.5</v>
      </c>
      <c r="H22" s="136">
        <v>0.5</v>
      </c>
      <c r="I22" s="88">
        <v>0</v>
      </c>
      <c r="J22" s="137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</row>
    <row r="23" spans="1:18" ht="18" customHeight="1">
      <c r="A23" s="101" t="s">
        <v>126</v>
      </c>
      <c r="B23" s="101" t="s">
        <v>127</v>
      </c>
      <c r="C23" s="135" t="s">
        <v>134</v>
      </c>
      <c r="D23" s="135" t="s">
        <v>111</v>
      </c>
      <c r="E23" s="135" t="s">
        <v>135</v>
      </c>
      <c r="F23" s="136">
        <v>62.82</v>
      </c>
      <c r="G23" s="136">
        <v>62.82</v>
      </c>
      <c r="H23" s="136">
        <v>62.82</v>
      </c>
      <c r="I23" s="88">
        <v>0</v>
      </c>
      <c r="J23" s="137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</row>
    <row r="24" spans="1:18" ht="18" customHeight="1">
      <c r="A24" s="101" t="s">
        <v>126</v>
      </c>
      <c r="B24" s="101" t="s">
        <v>127</v>
      </c>
      <c r="C24" s="135" t="s">
        <v>115</v>
      </c>
      <c r="D24" s="135" t="s">
        <v>111</v>
      </c>
      <c r="E24" s="135" t="s">
        <v>136</v>
      </c>
      <c r="F24" s="136">
        <v>7</v>
      </c>
      <c r="G24" s="136">
        <v>7</v>
      </c>
      <c r="H24" s="136">
        <v>7</v>
      </c>
      <c r="I24" s="88">
        <v>0</v>
      </c>
      <c r="J24" s="137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</row>
    <row r="25" spans="1:18" ht="18" customHeight="1">
      <c r="A25" s="101" t="s">
        <v>126</v>
      </c>
      <c r="B25" s="101" t="s">
        <v>137</v>
      </c>
      <c r="C25" s="135" t="s">
        <v>110</v>
      </c>
      <c r="D25" s="135" t="s">
        <v>111</v>
      </c>
      <c r="E25" s="135" t="s">
        <v>138</v>
      </c>
      <c r="F25" s="136">
        <v>26.9863</v>
      </c>
      <c r="G25" s="136">
        <v>26.9863</v>
      </c>
      <c r="H25" s="136">
        <v>26.9863</v>
      </c>
      <c r="I25" s="88">
        <v>0</v>
      </c>
      <c r="J25" s="137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</row>
    <row r="26" spans="1:18" ht="18" customHeight="1">
      <c r="A26" s="101" t="s">
        <v>126</v>
      </c>
      <c r="B26" s="101" t="s">
        <v>137</v>
      </c>
      <c r="C26" s="135" t="s">
        <v>109</v>
      </c>
      <c r="D26" s="135" t="s">
        <v>111</v>
      </c>
      <c r="E26" s="135" t="s">
        <v>139</v>
      </c>
      <c r="F26" s="136">
        <v>24.3377</v>
      </c>
      <c r="G26" s="136">
        <v>24.3377</v>
      </c>
      <c r="H26" s="136">
        <v>24.3377</v>
      </c>
      <c r="I26" s="88">
        <v>0</v>
      </c>
      <c r="J26" s="137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</row>
    <row r="27" spans="1:18" ht="18" customHeight="1">
      <c r="A27" s="101" t="s">
        <v>140</v>
      </c>
      <c r="B27" s="101" t="s">
        <v>121</v>
      </c>
      <c r="C27" s="135" t="s">
        <v>110</v>
      </c>
      <c r="D27" s="135" t="s">
        <v>111</v>
      </c>
      <c r="E27" s="135" t="s">
        <v>141</v>
      </c>
      <c r="F27" s="136">
        <v>41.7218</v>
      </c>
      <c r="G27" s="136">
        <v>41.7218</v>
      </c>
      <c r="H27" s="136">
        <v>41.7218</v>
      </c>
      <c r="I27" s="88">
        <v>0</v>
      </c>
      <c r="J27" s="137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</row>
  </sheetData>
  <sheetProtection/>
  <mergeCells count="18"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5:J7"/>
    <mergeCell ref="K5:K7"/>
    <mergeCell ref="L6:L7"/>
    <mergeCell ref="A5:A7"/>
    <mergeCell ref="B5:B7"/>
    <mergeCell ref="C5:C7"/>
    <mergeCell ref="D4:D7"/>
    <mergeCell ref="E4:E7"/>
    <mergeCell ref="F5:F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63"/>
      <c r="B1" s="74"/>
      <c r="C1" s="75"/>
      <c r="D1" s="75"/>
      <c r="E1" s="75"/>
      <c r="F1" s="75"/>
      <c r="G1" s="75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63" t="s">
        <v>142</v>
      </c>
      <c r="V1" s="74"/>
    </row>
    <row r="2" spans="1:22" ht="30" customHeight="1">
      <c r="A2" s="33" t="s">
        <v>143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84"/>
    </row>
    <row r="3" spans="1:22" ht="21" customHeight="1">
      <c r="A3" s="75" t="s">
        <v>9</v>
      </c>
      <c r="B3" s="76"/>
      <c r="C3" s="75"/>
      <c r="D3" s="75"/>
      <c r="E3" s="75"/>
      <c r="F3" s="75"/>
      <c r="G3" s="75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63" t="s">
        <v>10</v>
      </c>
      <c r="V3" s="74"/>
    </row>
    <row r="4" spans="1:22" ht="18" customHeight="1">
      <c r="A4" s="92" t="s">
        <v>81</v>
      </c>
      <c r="B4" s="92"/>
      <c r="C4" s="93"/>
      <c r="D4" s="147" t="s">
        <v>82</v>
      </c>
      <c r="E4" s="150" t="s">
        <v>83</v>
      </c>
      <c r="F4" s="147" t="s">
        <v>88</v>
      </c>
      <c r="G4" s="94" t="s">
        <v>144</v>
      </c>
      <c r="H4" s="94"/>
      <c r="I4" s="94"/>
      <c r="J4" s="94"/>
      <c r="K4" s="102" t="s">
        <v>145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84"/>
    </row>
    <row r="5" spans="1:22" ht="60" customHeight="1">
      <c r="A5" s="14" t="s">
        <v>85</v>
      </c>
      <c r="B5" s="14" t="s">
        <v>86</v>
      </c>
      <c r="C5" s="95" t="s">
        <v>87</v>
      </c>
      <c r="D5" s="147"/>
      <c r="E5" s="150"/>
      <c r="F5" s="147"/>
      <c r="G5" s="96" t="s">
        <v>94</v>
      </c>
      <c r="H5" s="97" t="s">
        <v>146</v>
      </c>
      <c r="I5" s="97" t="s">
        <v>147</v>
      </c>
      <c r="J5" s="97" t="s">
        <v>148</v>
      </c>
      <c r="K5" s="96" t="s">
        <v>94</v>
      </c>
      <c r="L5" s="97" t="s">
        <v>146</v>
      </c>
      <c r="M5" s="97" t="s">
        <v>147</v>
      </c>
      <c r="N5" s="97" t="s">
        <v>148</v>
      </c>
      <c r="O5" s="37" t="s">
        <v>149</v>
      </c>
      <c r="P5" s="37" t="s">
        <v>150</v>
      </c>
      <c r="Q5" s="37" t="s">
        <v>151</v>
      </c>
      <c r="R5" s="37" t="s">
        <v>152</v>
      </c>
      <c r="S5" s="37" t="s">
        <v>153</v>
      </c>
      <c r="T5" s="37" t="s">
        <v>154</v>
      </c>
      <c r="U5" s="37" t="s">
        <v>155</v>
      </c>
      <c r="V5" s="84"/>
    </row>
    <row r="6" spans="1:22" ht="17.25" customHeight="1">
      <c r="A6" s="98" t="s">
        <v>102</v>
      </c>
      <c r="B6" s="98" t="s">
        <v>102</v>
      </c>
      <c r="C6" s="98" t="s">
        <v>102</v>
      </c>
      <c r="D6" s="124" t="s">
        <v>102</v>
      </c>
      <c r="E6" s="96" t="s">
        <v>102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 s="100">
        <v>9</v>
      </c>
      <c r="O6" s="100">
        <v>10</v>
      </c>
      <c r="P6" s="100">
        <v>11</v>
      </c>
      <c r="Q6" s="100">
        <v>12</v>
      </c>
      <c r="R6" s="100">
        <v>13</v>
      </c>
      <c r="S6" s="100">
        <v>14</v>
      </c>
      <c r="T6" s="100">
        <v>15</v>
      </c>
      <c r="U6" s="100">
        <v>16</v>
      </c>
      <c r="V6" s="76"/>
    </row>
    <row r="7" spans="1:24" ht="17.25" customHeight="1">
      <c r="A7" s="101"/>
      <c r="B7" s="101"/>
      <c r="C7" s="101"/>
      <c r="D7" s="101"/>
      <c r="E7" s="87" t="s">
        <v>103</v>
      </c>
      <c r="F7" s="88">
        <v>718.7161000000002</v>
      </c>
      <c r="G7" s="88">
        <v>643.8961000000002</v>
      </c>
      <c r="H7" s="88">
        <v>541.2675</v>
      </c>
      <c r="I7" s="88">
        <v>102.6286</v>
      </c>
      <c r="J7" s="88">
        <v>0</v>
      </c>
      <c r="K7" s="88">
        <v>74.82</v>
      </c>
      <c r="L7" s="88">
        <v>2.605</v>
      </c>
      <c r="M7" s="88">
        <v>54.715</v>
      </c>
      <c r="N7" s="88">
        <v>0</v>
      </c>
      <c r="O7" s="88">
        <v>0</v>
      </c>
      <c r="P7" s="88">
        <v>0</v>
      </c>
      <c r="Q7" s="88">
        <v>17.5</v>
      </c>
      <c r="R7" s="88">
        <v>0</v>
      </c>
      <c r="S7" s="88">
        <v>0</v>
      </c>
      <c r="T7" s="88">
        <v>0</v>
      </c>
      <c r="U7" s="88">
        <v>0</v>
      </c>
      <c r="V7" s="103"/>
      <c r="W7" s="89"/>
      <c r="X7" s="89"/>
    </row>
    <row r="8" spans="1:24" ht="17.25" customHeight="1">
      <c r="A8" s="101"/>
      <c r="B8" s="101"/>
      <c r="C8" s="101"/>
      <c r="D8" s="101" t="s">
        <v>104</v>
      </c>
      <c r="E8" s="87" t="s">
        <v>105</v>
      </c>
      <c r="F8" s="88">
        <v>718.7161000000002</v>
      </c>
      <c r="G8" s="88">
        <v>643.8961000000002</v>
      </c>
      <c r="H8" s="88">
        <v>541.2675</v>
      </c>
      <c r="I8" s="88">
        <v>102.6286</v>
      </c>
      <c r="J8" s="88">
        <v>0</v>
      </c>
      <c r="K8" s="88">
        <v>74.82</v>
      </c>
      <c r="L8" s="88">
        <v>2.605</v>
      </c>
      <c r="M8" s="88">
        <v>54.715</v>
      </c>
      <c r="N8" s="88">
        <v>0</v>
      </c>
      <c r="O8" s="88">
        <v>0</v>
      </c>
      <c r="P8" s="88">
        <v>0</v>
      </c>
      <c r="Q8" s="88">
        <v>17.5</v>
      </c>
      <c r="R8" s="88">
        <v>0</v>
      </c>
      <c r="S8" s="88">
        <v>0</v>
      </c>
      <c r="T8" s="88">
        <v>0</v>
      </c>
      <c r="U8" s="88">
        <v>0</v>
      </c>
      <c r="V8" s="76"/>
      <c r="W8" s="35"/>
      <c r="X8" s="35"/>
    </row>
    <row r="9" spans="1:23" ht="17.25" customHeight="1">
      <c r="A9" s="101"/>
      <c r="B9" s="101"/>
      <c r="C9" s="101"/>
      <c r="D9" s="101" t="s">
        <v>106</v>
      </c>
      <c r="E9" s="87" t="s">
        <v>107</v>
      </c>
      <c r="F9" s="88">
        <v>718.7161000000002</v>
      </c>
      <c r="G9" s="88">
        <v>643.8961000000002</v>
      </c>
      <c r="H9" s="88">
        <v>541.2675</v>
      </c>
      <c r="I9" s="88">
        <v>102.6286</v>
      </c>
      <c r="J9" s="88">
        <v>0</v>
      </c>
      <c r="K9" s="88">
        <v>74.82</v>
      </c>
      <c r="L9" s="88">
        <v>2.605</v>
      </c>
      <c r="M9" s="88">
        <v>54.715</v>
      </c>
      <c r="N9" s="88">
        <v>0</v>
      </c>
      <c r="O9" s="88">
        <v>0</v>
      </c>
      <c r="P9" s="88">
        <v>0</v>
      </c>
      <c r="Q9" s="88">
        <v>17.5</v>
      </c>
      <c r="R9" s="88">
        <v>0</v>
      </c>
      <c r="S9" s="88">
        <v>0</v>
      </c>
      <c r="T9" s="88">
        <v>0</v>
      </c>
      <c r="U9" s="88">
        <v>0</v>
      </c>
      <c r="V9" s="76"/>
      <c r="W9" s="35"/>
    </row>
    <row r="10" spans="1:22" ht="17.25" customHeight="1">
      <c r="A10" s="101" t="s">
        <v>108</v>
      </c>
      <c r="B10" s="101" t="s">
        <v>109</v>
      </c>
      <c r="C10" s="101" t="s">
        <v>110</v>
      </c>
      <c r="D10" s="101" t="s">
        <v>111</v>
      </c>
      <c r="E10" s="87" t="s">
        <v>112</v>
      </c>
      <c r="F10" s="88">
        <v>12.095</v>
      </c>
      <c r="G10" s="88">
        <v>12.095</v>
      </c>
      <c r="H10" s="88">
        <v>0</v>
      </c>
      <c r="I10" s="88">
        <v>12.095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76"/>
    </row>
    <row r="11" spans="1:22" ht="17.25" customHeight="1">
      <c r="A11" s="101" t="s">
        <v>108</v>
      </c>
      <c r="B11" s="101" t="s">
        <v>109</v>
      </c>
      <c r="C11" s="101" t="s">
        <v>109</v>
      </c>
      <c r="D11" s="101" t="s">
        <v>111</v>
      </c>
      <c r="E11" s="87" t="s">
        <v>113</v>
      </c>
      <c r="F11" s="88">
        <v>2.05</v>
      </c>
      <c r="G11" s="88">
        <v>2.05</v>
      </c>
      <c r="H11" s="88">
        <v>0</v>
      </c>
      <c r="I11" s="88">
        <v>2.05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74"/>
    </row>
    <row r="12" spans="1:22" ht="17.25" customHeight="1">
      <c r="A12" s="101" t="s">
        <v>108</v>
      </c>
      <c r="B12" s="101" t="s">
        <v>114</v>
      </c>
      <c r="C12" s="101" t="s">
        <v>115</v>
      </c>
      <c r="D12" s="101" t="s">
        <v>111</v>
      </c>
      <c r="E12" s="87" t="s">
        <v>116</v>
      </c>
      <c r="F12" s="88">
        <v>6.9536</v>
      </c>
      <c r="G12" s="88">
        <v>6.9536</v>
      </c>
      <c r="H12" s="88">
        <v>0</v>
      </c>
      <c r="I12" s="88">
        <v>6.9536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76"/>
    </row>
    <row r="13" spans="1:22" ht="17.25" customHeight="1">
      <c r="A13" s="101" t="s">
        <v>117</v>
      </c>
      <c r="B13" s="101" t="s">
        <v>115</v>
      </c>
      <c r="C13" s="101" t="s">
        <v>115</v>
      </c>
      <c r="D13" s="101" t="s">
        <v>111</v>
      </c>
      <c r="E13" s="87" t="s">
        <v>118</v>
      </c>
      <c r="F13" s="88">
        <v>4</v>
      </c>
      <c r="G13" s="88">
        <v>0</v>
      </c>
      <c r="H13" s="88">
        <v>0</v>
      </c>
      <c r="I13" s="88">
        <v>0</v>
      </c>
      <c r="J13" s="88">
        <v>0</v>
      </c>
      <c r="K13" s="88">
        <v>4</v>
      </c>
      <c r="L13" s="88">
        <v>0</v>
      </c>
      <c r="M13" s="88">
        <v>4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74"/>
    </row>
    <row r="14" spans="1:22" ht="17.25" customHeight="1">
      <c r="A14" s="101" t="s">
        <v>119</v>
      </c>
      <c r="B14" s="101" t="s">
        <v>110</v>
      </c>
      <c r="C14" s="101" t="s">
        <v>115</v>
      </c>
      <c r="D14" s="101" t="s">
        <v>111</v>
      </c>
      <c r="E14" s="87" t="s">
        <v>120</v>
      </c>
      <c r="F14" s="88">
        <v>3.1896</v>
      </c>
      <c r="G14" s="88">
        <v>3.1896</v>
      </c>
      <c r="H14" s="88">
        <v>3.1896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74"/>
    </row>
    <row r="15" spans="1:22" ht="17.25" customHeight="1">
      <c r="A15" s="101" t="s">
        <v>119</v>
      </c>
      <c r="B15" s="101" t="s">
        <v>121</v>
      </c>
      <c r="C15" s="101" t="s">
        <v>122</v>
      </c>
      <c r="D15" s="101" t="s">
        <v>111</v>
      </c>
      <c r="E15" s="87" t="s">
        <v>123</v>
      </c>
      <c r="F15" s="88">
        <v>21.6</v>
      </c>
      <c r="G15" s="88">
        <v>21.6</v>
      </c>
      <c r="H15" s="88">
        <v>0</v>
      </c>
      <c r="I15" s="88">
        <v>21.6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74"/>
    </row>
    <row r="16" spans="1:22" ht="17.25" customHeight="1">
      <c r="A16" s="101" t="s">
        <v>119</v>
      </c>
      <c r="B16" s="101" t="s">
        <v>124</v>
      </c>
      <c r="C16" s="101" t="s">
        <v>124</v>
      </c>
      <c r="D16" s="101" t="s">
        <v>111</v>
      </c>
      <c r="E16" s="87" t="s">
        <v>125</v>
      </c>
      <c r="F16" s="88">
        <v>97.3508</v>
      </c>
      <c r="G16" s="88">
        <v>97.3508</v>
      </c>
      <c r="H16" s="88">
        <v>97.3508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74"/>
    </row>
    <row r="17" spans="1:21" ht="17.25" customHeight="1">
      <c r="A17" s="101" t="s">
        <v>126</v>
      </c>
      <c r="B17" s="101" t="s">
        <v>127</v>
      </c>
      <c r="C17" s="101" t="s">
        <v>110</v>
      </c>
      <c r="D17" s="101" t="s">
        <v>111</v>
      </c>
      <c r="E17" s="87" t="s">
        <v>128</v>
      </c>
      <c r="F17" s="88">
        <v>380.1413</v>
      </c>
      <c r="G17" s="88">
        <v>380.1413</v>
      </c>
      <c r="H17" s="88">
        <v>347.6813</v>
      </c>
      <c r="I17" s="88">
        <v>32.46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</row>
    <row r="18" spans="1:21" ht="17.25" customHeight="1">
      <c r="A18" s="101" t="s">
        <v>126</v>
      </c>
      <c r="B18" s="101" t="s">
        <v>127</v>
      </c>
      <c r="C18" s="101" t="s">
        <v>121</v>
      </c>
      <c r="D18" s="101" t="s">
        <v>111</v>
      </c>
      <c r="E18" s="87" t="s">
        <v>129</v>
      </c>
      <c r="F18" s="88">
        <v>27.47</v>
      </c>
      <c r="G18" s="88">
        <v>27.47</v>
      </c>
      <c r="H18" s="88">
        <v>0</v>
      </c>
      <c r="I18" s="88">
        <v>27.47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</row>
    <row r="19" spans="1:21" ht="17.25" customHeight="1">
      <c r="A19" s="101" t="s">
        <v>126</v>
      </c>
      <c r="B19" s="101" t="s">
        <v>127</v>
      </c>
      <c r="C19" s="101" t="s">
        <v>130</v>
      </c>
      <c r="D19" s="101" t="s">
        <v>111</v>
      </c>
      <c r="E19" s="87" t="s">
        <v>131</v>
      </c>
      <c r="F19" s="88">
        <v>0.5</v>
      </c>
      <c r="G19" s="88">
        <v>0</v>
      </c>
      <c r="H19" s="88">
        <v>0</v>
      </c>
      <c r="I19" s="88">
        <v>0</v>
      </c>
      <c r="J19" s="88">
        <v>0</v>
      </c>
      <c r="K19" s="88">
        <v>0.5</v>
      </c>
      <c r="L19" s="88">
        <v>0</v>
      </c>
      <c r="M19" s="88">
        <v>0.5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</row>
    <row r="20" spans="1:21" ht="17.25" customHeight="1">
      <c r="A20" s="101" t="s">
        <v>126</v>
      </c>
      <c r="B20" s="101" t="s">
        <v>127</v>
      </c>
      <c r="C20" s="101" t="s">
        <v>132</v>
      </c>
      <c r="D20" s="101" t="s">
        <v>111</v>
      </c>
      <c r="E20" s="87" t="s">
        <v>133</v>
      </c>
      <c r="F20" s="88">
        <v>0.5</v>
      </c>
      <c r="G20" s="88">
        <v>0</v>
      </c>
      <c r="H20" s="88">
        <v>0</v>
      </c>
      <c r="I20" s="88">
        <v>0</v>
      </c>
      <c r="J20" s="88">
        <v>0</v>
      </c>
      <c r="K20" s="88">
        <v>0.5</v>
      </c>
      <c r="L20" s="88">
        <v>0</v>
      </c>
      <c r="M20" s="88">
        <v>0.5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</row>
    <row r="21" spans="1:21" ht="17.25" customHeight="1">
      <c r="A21" s="101" t="s">
        <v>126</v>
      </c>
      <c r="B21" s="101" t="s">
        <v>127</v>
      </c>
      <c r="C21" s="101" t="s">
        <v>134</v>
      </c>
      <c r="D21" s="101" t="s">
        <v>111</v>
      </c>
      <c r="E21" s="87" t="s">
        <v>135</v>
      </c>
      <c r="F21" s="88">
        <v>62.82</v>
      </c>
      <c r="G21" s="88">
        <v>0</v>
      </c>
      <c r="H21" s="88">
        <v>0</v>
      </c>
      <c r="I21" s="88">
        <v>0</v>
      </c>
      <c r="J21" s="88">
        <v>0</v>
      </c>
      <c r="K21" s="88">
        <v>62.82</v>
      </c>
      <c r="L21" s="88">
        <v>2.605</v>
      </c>
      <c r="M21" s="88">
        <v>47.215</v>
      </c>
      <c r="N21" s="88">
        <v>0</v>
      </c>
      <c r="O21" s="88">
        <v>0</v>
      </c>
      <c r="P21" s="88">
        <v>0</v>
      </c>
      <c r="Q21" s="88">
        <v>13</v>
      </c>
      <c r="R21" s="88">
        <v>0</v>
      </c>
      <c r="S21" s="88">
        <v>0</v>
      </c>
      <c r="T21" s="88">
        <v>0</v>
      </c>
      <c r="U21" s="88">
        <v>0</v>
      </c>
    </row>
    <row r="22" spans="1:21" ht="17.25" customHeight="1">
      <c r="A22" s="101" t="s">
        <v>126</v>
      </c>
      <c r="B22" s="101" t="s">
        <v>127</v>
      </c>
      <c r="C22" s="101" t="s">
        <v>115</v>
      </c>
      <c r="D22" s="101" t="s">
        <v>111</v>
      </c>
      <c r="E22" s="87" t="s">
        <v>136</v>
      </c>
      <c r="F22" s="88">
        <v>7</v>
      </c>
      <c r="G22" s="88">
        <v>0</v>
      </c>
      <c r="H22" s="88">
        <v>0</v>
      </c>
      <c r="I22" s="88">
        <v>0</v>
      </c>
      <c r="J22" s="88">
        <v>0</v>
      </c>
      <c r="K22" s="88">
        <v>7</v>
      </c>
      <c r="L22" s="88">
        <v>0</v>
      </c>
      <c r="M22" s="88">
        <v>2.5</v>
      </c>
      <c r="N22" s="88">
        <v>0</v>
      </c>
      <c r="O22" s="88">
        <v>0</v>
      </c>
      <c r="P22" s="88">
        <v>0</v>
      </c>
      <c r="Q22" s="88">
        <v>4.5</v>
      </c>
      <c r="R22" s="88">
        <v>0</v>
      </c>
      <c r="S22" s="88">
        <v>0</v>
      </c>
      <c r="T22" s="88">
        <v>0</v>
      </c>
      <c r="U22" s="88">
        <v>0</v>
      </c>
    </row>
    <row r="23" spans="1:21" ht="17.25" customHeight="1">
      <c r="A23" s="101" t="s">
        <v>126</v>
      </c>
      <c r="B23" s="101" t="s">
        <v>137</v>
      </c>
      <c r="C23" s="101" t="s">
        <v>110</v>
      </c>
      <c r="D23" s="101" t="s">
        <v>111</v>
      </c>
      <c r="E23" s="87" t="s">
        <v>138</v>
      </c>
      <c r="F23" s="88">
        <v>26.9863</v>
      </c>
      <c r="G23" s="88">
        <v>26.9863</v>
      </c>
      <c r="H23" s="88">
        <v>26.9863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</row>
    <row r="24" spans="1:21" ht="17.25" customHeight="1">
      <c r="A24" s="101" t="s">
        <v>126</v>
      </c>
      <c r="B24" s="101" t="s">
        <v>137</v>
      </c>
      <c r="C24" s="101" t="s">
        <v>109</v>
      </c>
      <c r="D24" s="101" t="s">
        <v>111</v>
      </c>
      <c r="E24" s="87" t="s">
        <v>139</v>
      </c>
      <c r="F24" s="88">
        <v>24.3377</v>
      </c>
      <c r="G24" s="88">
        <v>24.3377</v>
      </c>
      <c r="H24" s="88">
        <v>24.3377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</row>
    <row r="25" spans="1:21" ht="17.25" customHeight="1">
      <c r="A25" s="101" t="s">
        <v>140</v>
      </c>
      <c r="B25" s="101" t="s">
        <v>121</v>
      </c>
      <c r="C25" s="101" t="s">
        <v>110</v>
      </c>
      <c r="D25" s="101" t="s">
        <v>111</v>
      </c>
      <c r="E25" s="87" t="s">
        <v>141</v>
      </c>
      <c r="F25" s="88">
        <v>41.7218</v>
      </c>
      <c r="G25" s="88">
        <v>41.7218</v>
      </c>
      <c r="H25" s="88">
        <v>41.7218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</cols>
  <sheetData>
    <row r="1" spans="1:256" s="104" customFormat="1" ht="15" customHeight="1">
      <c r="A1" s="106"/>
      <c r="B1" s="107"/>
      <c r="C1" s="107"/>
      <c r="D1" s="107"/>
      <c r="E1" s="107"/>
      <c r="F1" s="108" t="s">
        <v>156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162" s="105" customFormat="1" ht="30" customHeight="1">
      <c r="A2" s="110" t="s">
        <v>157</v>
      </c>
      <c r="B2" s="110"/>
      <c r="C2" s="110"/>
      <c r="D2" s="110"/>
      <c r="E2" s="110"/>
      <c r="F2" s="110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</row>
    <row r="3" spans="1:256" s="104" customFormat="1" ht="22.5" customHeight="1">
      <c r="A3" s="6" t="s">
        <v>9</v>
      </c>
      <c r="B3" s="111"/>
      <c r="C3" s="111"/>
      <c r="D3" s="111"/>
      <c r="E3" s="111"/>
      <c r="F3" s="108" t="s">
        <v>10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5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pans="1:256" s="104" customFormat="1" ht="15" customHeight="1">
      <c r="A4" s="92" t="s">
        <v>11</v>
      </c>
      <c r="B4" s="92"/>
      <c r="C4" s="92" t="s">
        <v>12</v>
      </c>
      <c r="D4" s="92"/>
      <c r="E4" s="92"/>
      <c r="F4" s="92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pans="1:256" s="104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s="104" customFormat="1" ht="15" customHeight="1">
      <c r="A6" s="11" t="s">
        <v>16</v>
      </c>
      <c r="B6" s="88">
        <v>718.7161</v>
      </c>
      <c r="C6" s="112" t="s">
        <v>17</v>
      </c>
      <c r="D6" s="72">
        <v>21.0986</v>
      </c>
      <c r="E6" s="113" t="s">
        <v>18</v>
      </c>
      <c r="F6" s="88">
        <v>643.8961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256" s="104" customFormat="1" ht="15" customHeight="1">
      <c r="A7" s="11" t="s">
        <v>19</v>
      </c>
      <c r="B7" s="88">
        <v>718.7161</v>
      </c>
      <c r="C7" s="112" t="s">
        <v>20</v>
      </c>
      <c r="D7" s="72">
        <v>0</v>
      </c>
      <c r="E7" s="11" t="s">
        <v>21</v>
      </c>
      <c r="F7" s="88">
        <v>541.2675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s="104" customFormat="1" ht="15" customHeight="1">
      <c r="A8" s="11" t="s">
        <v>22</v>
      </c>
      <c r="B8" s="88">
        <v>0</v>
      </c>
      <c r="C8" s="112" t="s">
        <v>23</v>
      </c>
      <c r="D8" s="72">
        <v>0</v>
      </c>
      <c r="E8" s="11" t="s">
        <v>24</v>
      </c>
      <c r="F8" s="88">
        <v>102.6286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pans="1:256" s="104" customFormat="1" ht="15" customHeight="1">
      <c r="A9" s="11" t="s">
        <v>25</v>
      </c>
      <c r="B9" s="88">
        <v>0</v>
      </c>
      <c r="C9" s="112" t="s">
        <v>26</v>
      </c>
      <c r="D9" s="72">
        <v>0</v>
      </c>
      <c r="E9" s="11" t="s">
        <v>27</v>
      </c>
      <c r="F9" s="88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pans="1:256" s="104" customFormat="1" ht="15" customHeight="1">
      <c r="A10" s="11" t="s">
        <v>28</v>
      </c>
      <c r="B10" s="88">
        <v>0</v>
      </c>
      <c r="C10" s="112" t="s">
        <v>29</v>
      </c>
      <c r="D10" s="72">
        <v>0</v>
      </c>
      <c r="E10" s="11" t="s">
        <v>30</v>
      </c>
      <c r="F10" s="88">
        <v>74.82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pans="1:256" s="104" customFormat="1" ht="15" customHeight="1">
      <c r="A11" s="11" t="s">
        <v>31</v>
      </c>
      <c r="B11" s="88">
        <v>0</v>
      </c>
      <c r="C11" s="112" t="s">
        <v>32</v>
      </c>
      <c r="D11" s="72">
        <v>4</v>
      </c>
      <c r="E11" s="11" t="s">
        <v>21</v>
      </c>
      <c r="F11" s="88">
        <v>2.605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256" s="104" customFormat="1" ht="15" customHeight="1">
      <c r="A12" s="11" t="s">
        <v>33</v>
      </c>
      <c r="B12" s="88">
        <v>0</v>
      </c>
      <c r="C12" s="112" t="s">
        <v>34</v>
      </c>
      <c r="D12" s="72">
        <v>0</v>
      </c>
      <c r="E12" s="11" t="s">
        <v>24</v>
      </c>
      <c r="F12" s="88">
        <v>54.715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pans="1:256" s="104" customFormat="1" ht="15" customHeight="1">
      <c r="A13" s="113" t="s">
        <v>35</v>
      </c>
      <c r="B13" s="88">
        <v>0</v>
      </c>
      <c r="C13" s="112" t="s">
        <v>36</v>
      </c>
      <c r="D13" s="72">
        <v>122.1404</v>
      </c>
      <c r="E13" s="11" t="s">
        <v>27</v>
      </c>
      <c r="F13" s="88">
        <v>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256" s="104" customFormat="1" ht="15" customHeight="1">
      <c r="A14" s="11" t="s">
        <v>37</v>
      </c>
      <c r="B14" s="88"/>
      <c r="C14" s="112" t="s">
        <v>38</v>
      </c>
      <c r="D14" s="72">
        <v>0</v>
      </c>
      <c r="E14" s="113" t="s">
        <v>39</v>
      </c>
      <c r="F14" s="88">
        <v>0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spans="1:256" s="104" customFormat="1" ht="15" customHeight="1">
      <c r="A15" s="11"/>
      <c r="B15" s="88"/>
      <c r="C15" s="112" t="s">
        <v>41</v>
      </c>
      <c r="D15" s="72">
        <v>529.7553</v>
      </c>
      <c r="E15" s="113" t="s">
        <v>42</v>
      </c>
      <c r="F15" s="114">
        <v>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spans="1:256" s="104" customFormat="1" ht="15" customHeight="1">
      <c r="A16" s="11"/>
      <c r="B16" s="88"/>
      <c r="C16" s="112" t="s">
        <v>44</v>
      </c>
      <c r="D16" s="72">
        <v>0</v>
      </c>
      <c r="E16" s="113" t="s">
        <v>45</v>
      </c>
      <c r="F16" s="88">
        <v>17.5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pans="1:256" s="104" customFormat="1" ht="15" customHeight="1">
      <c r="A17" s="11"/>
      <c r="B17" s="88"/>
      <c r="C17" s="112" t="s">
        <v>47</v>
      </c>
      <c r="D17" s="72">
        <v>0</v>
      </c>
      <c r="E17" s="113" t="s">
        <v>48</v>
      </c>
      <c r="F17" s="88">
        <v>0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spans="1:256" s="104" customFormat="1" ht="15" customHeight="1">
      <c r="A18" s="11"/>
      <c r="B18" s="88"/>
      <c r="C18" s="112" t="s">
        <v>50</v>
      </c>
      <c r="D18" s="72">
        <v>0</v>
      </c>
      <c r="E18" s="113" t="s">
        <v>51</v>
      </c>
      <c r="F18" s="88">
        <v>0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spans="1:256" s="104" customFormat="1" ht="15" customHeight="1">
      <c r="A19" s="11"/>
      <c r="B19" s="115"/>
      <c r="C19" s="112" t="s">
        <v>52</v>
      </c>
      <c r="D19" s="72">
        <v>0</v>
      </c>
      <c r="E19" s="113" t="s">
        <v>53</v>
      </c>
      <c r="F19" s="88">
        <v>0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  <c r="IV19" s="123"/>
    </row>
    <row r="20" spans="1:256" s="104" customFormat="1" ht="15" customHeight="1">
      <c r="A20" s="11"/>
      <c r="B20" s="115"/>
      <c r="C20" s="112" t="s">
        <v>54</v>
      </c>
      <c r="D20" s="72">
        <v>0</v>
      </c>
      <c r="E20" s="113" t="s">
        <v>55</v>
      </c>
      <c r="F20" s="88">
        <v>0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</row>
    <row r="21" spans="1:256" s="104" customFormat="1" ht="15" customHeight="1">
      <c r="A21" s="11"/>
      <c r="B21" s="115"/>
      <c r="C21" s="112" t="s">
        <v>56</v>
      </c>
      <c r="D21" s="72">
        <v>0</v>
      </c>
      <c r="E21" s="11"/>
      <c r="F21" s="116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  <c r="IV21" s="123"/>
    </row>
    <row r="22" spans="1:256" s="104" customFormat="1" ht="15" customHeight="1">
      <c r="A22" s="11"/>
      <c r="B22" s="115"/>
      <c r="C22" s="112" t="s">
        <v>57</v>
      </c>
      <c r="D22" s="72">
        <v>0</v>
      </c>
      <c r="E22" s="117"/>
      <c r="F22" s="114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</row>
    <row r="23" spans="1:256" s="104" customFormat="1" ht="15" customHeight="1">
      <c r="A23" s="11"/>
      <c r="B23" s="115"/>
      <c r="C23" s="11" t="s">
        <v>58</v>
      </c>
      <c r="D23" s="72">
        <v>0</v>
      </c>
      <c r="E23" s="11"/>
      <c r="F23" s="8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</row>
    <row r="24" spans="1:256" s="104" customFormat="1" ht="15" customHeight="1">
      <c r="A24" s="11"/>
      <c r="B24" s="118"/>
      <c r="C24" s="11" t="s">
        <v>59</v>
      </c>
      <c r="D24" s="72">
        <v>0</v>
      </c>
      <c r="E24" s="11"/>
      <c r="F24" s="8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spans="1:256" s="104" customFormat="1" ht="15" customHeight="1">
      <c r="A25" s="11"/>
      <c r="B25" s="118"/>
      <c r="C25" s="11" t="s">
        <v>60</v>
      </c>
      <c r="D25" s="72">
        <v>41.7218</v>
      </c>
      <c r="E25" s="71"/>
      <c r="F25" s="11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spans="1:256" s="104" customFormat="1" ht="15" customHeight="1">
      <c r="A26" s="11"/>
      <c r="B26" s="118"/>
      <c r="C26" s="11" t="s">
        <v>61</v>
      </c>
      <c r="D26" s="72">
        <v>0</v>
      </c>
      <c r="E26" s="71"/>
      <c r="F26" s="11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</row>
    <row r="27" spans="1:256" s="104" customFormat="1" ht="15" customHeight="1">
      <c r="A27" s="11"/>
      <c r="B27" s="88"/>
      <c r="C27" s="11" t="s">
        <v>62</v>
      </c>
      <c r="D27" s="72">
        <v>0</v>
      </c>
      <c r="E27" s="71"/>
      <c r="F27" s="11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  <c r="IV27" s="123"/>
    </row>
    <row r="28" spans="1:256" s="104" customFormat="1" ht="15" customHeight="1">
      <c r="A28" s="11"/>
      <c r="B28" s="88"/>
      <c r="C28" s="11" t="s">
        <v>63</v>
      </c>
      <c r="D28" s="39">
        <v>0</v>
      </c>
      <c r="E28" s="71"/>
      <c r="F28" s="11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  <c r="IV28" s="123"/>
    </row>
    <row r="29" spans="1:256" s="104" customFormat="1" ht="15" customHeight="1">
      <c r="A29" s="11"/>
      <c r="B29" s="88"/>
      <c r="C29" s="11" t="s">
        <v>64</v>
      </c>
      <c r="D29" s="39">
        <v>0</v>
      </c>
      <c r="E29" s="11"/>
      <c r="F29" s="88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23"/>
      <c r="IS29" s="123"/>
      <c r="IT29" s="123"/>
      <c r="IU29" s="123"/>
      <c r="IV29" s="123"/>
    </row>
    <row r="30" spans="1:256" s="104" customFormat="1" ht="15" customHeight="1">
      <c r="A30" s="11"/>
      <c r="B30" s="88"/>
      <c r="C30" s="11" t="s">
        <v>65</v>
      </c>
      <c r="D30" s="39">
        <v>0</v>
      </c>
      <c r="E30" s="11"/>
      <c r="F30" s="8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  <c r="IV30" s="123"/>
    </row>
    <row r="31" spans="1:256" s="104" customFormat="1" ht="15" customHeight="1">
      <c r="A31" s="11"/>
      <c r="B31" s="88"/>
      <c r="C31" s="11" t="s">
        <v>66</v>
      </c>
      <c r="D31" s="72">
        <v>0</v>
      </c>
      <c r="E31" s="119"/>
      <c r="F31" s="8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  <c r="IV31" s="123"/>
    </row>
    <row r="32" spans="1:256" s="104" customFormat="1" ht="15" customHeight="1">
      <c r="A32" s="11"/>
      <c r="B32" s="88"/>
      <c r="C32" s="11" t="s">
        <v>67</v>
      </c>
      <c r="D32" s="72">
        <v>0</v>
      </c>
      <c r="E32" s="119"/>
      <c r="F32" s="8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</row>
    <row r="33" spans="1:256" s="104" customFormat="1" ht="15" customHeight="1">
      <c r="A33" s="11"/>
      <c r="B33" s="88"/>
      <c r="C33" s="11" t="s">
        <v>68</v>
      </c>
      <c r="D33" s="72">
        <v>0</v>
      </c>
      <c r="E33" s="119"/>
      <c r="F33" s="8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</row>
    <row r="34" spans="1:256" s="104" customFormat="1" ht="15" customHeight="1">
      <c r="A34" s="8" t="s">
        <v>69</v>
      </c>
      <c r="B34" s="115">
        <f>B6+B14+B15+B16</f>
        <v>718.7161</v>
      </c>
      <c r="C34" s="8" t="s">
        <v>70</v>
      </c>
      <c r="D34" s="115">
        <f>SUM(D6:D33)</f>
        <v>718.7161000000001</v>
      </c>
      <c r="E34" s="8" t="s">
        <v>70</v>
      </c>
      <c r="F34" s="88">
        <f>F6+F10</f>
        <v>718.7161000000001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</row>
    <row r="35" spans="1:6" s="104" customFormat="1" ht="15" customHeight="1">
      <c r="A35" s="11" t="s">
        <v>71</v>
      </c>
      <c r="B35" s="118">
        <f>B36+B37+B38</f>
        <v>0</v>
      </c>
      <c r="C35" s="120" t="s">
        <v>72</v>
      </c>
      <c r="D35" s="118"/>
      <c r="E35" s="120" t="s">
        <v>73</v>
      </c>
      <c r="F35" s="118"/>
    </row>
    <row r="36" spans="1:256" s="104" customFormat="1" ht="15" customHeight="1">
      <c r="A36" s="11" t="s">
        <v>74</v>
      </c>
      <c r="B36" s="121"/>
      <c r="C36" s="113"/>
      <c r="D36" s="121"/>
      <c r="E36" s="122"/>
      <c r="F36" s="121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</row>
    <row r="37" spans="1:6" ht="15" customHeight="1">
      <c r="A37" s="11" t="s">
        <v>75</v>
      </c>
      <c r="B37" s="118"/>
      <c r="C37" s="71"/>
      <c r="D37" s="118"/>
      <c r="E37" s="69"/>
      <c r="F37" s="118"/>
    </row>
    <row r="38" spans="1:6" ht="15" customHeight="1">
      <c r="A38" s="11"/>
      <c r="B38" s="118"/>
      <c r="C38" s="69"/>
      <c r="D38" s="118"/>
      <c r="E38" s="69"/>
      <c r="F38" s="118"/>
    </row>
    <row r="39" spans="1:6" ht="15" customHeight="1">
      <c r="A39" s="8" t="s">
        <v>77</v>
      </c>
      <c r="B39" s="118">
        <f>B34+B35</f>
        <v>718.7161</v>
      </c>
      <c r="C39" s="8" t="s">
        <v>78</v>
      </c>
      <c r="D39" s="118">
        <f>D35+D34</f>
        <v>718.7161000000001</v>
      </c>
      <c r="E39" s="8" t="s">
        <v>78</v>
      </c>
      <c r="F39" s="118">
        <f>F34+F35</f>
        <v>718.7161000000001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63"/>
      <c r="B1" s="74"/>
      <c r="C1" s="75"/>
      <c r="D1" s="75"/>
      <c r="E1" s="75"/>
      <c r="F1" s="75"/>
      <c r="G1" s="75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63" t="s">
        <v>158</v>
      </c>
      <c r="V1" s="74"/>
    </row>
    <row r="2" spans="1:22" ht="30" customHeight="1">
      <c r="A2" s="33" t="s">
        <v>159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84"/>
    </row>
    <row r="3" spans="1:22" ht="23.25" customHeight="1">
      <c r="A3" s="75" t="s">
        <v>9</v>
      </c>
      <c r="B3" s="76"/>
      <c r="C3" s="75"/>
      <c r="D3" s="75"/>
      <c r="E3" s="75"/>
      <c r="F3" s="75"/>
      <c r="G3" s="75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63" t="s">
        <v>10</v>
      </c>
      <c r="V3" s="74"/>
    </row>
    <row r="4" spans="1:22" ht="21" customHeight="1">
      <c r="A4" s="92" t="s">
        <v>81</v>
      </c>
      <c r="B4" s="92"/>
      <c r="C4" s="93"/>
      <c r="D4" s="147" t="s">
        <v>82</v>
      </c>
      <c r="E4" s="150" t="s">
        <v>83</v>
      </c>
      <c r="F4" s="147" t="s">
        <v>88</v>
      </c>
      <c r="G4" s="94" t="s">
        <v>144</v>
      </c>
      <c r="H4" s="94"/>
      <c r="I4" s="94"/>
      <c r="J4" s="94"/>
      <c r="K4" s="102" t="s">
        <v>145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84"/>
    </row>
    <row r="5" spans="1:22" ht="60" customHeight="1">
      <c r="A5" s="14" t="s">
        <v>85</v>
      </c>
      <c r="B5" s="14" t="s">
        <v>86</v>
      </c>
      <c r="C5" s="95" t="s">
        <v>87</v>
      </c>
      <c r="D5" s="147"/>
      <c r="E5" s="150"/>
      <c r="F5" s="147"/>
      <c r="G5" s="96" t="s">
        <v>94</v>
      </c>
      <c r="H5" s="97" t="s">
        <v>146</v>
      </c>
      <c r="I5" s="97" t="s">
        <v>147</v>
      </c>
      <c r="J5" s="97" t="s">
        <v>148</v>
      </c>
      <c r="K5" s="96" t="s">
        <v>94</v>
      </c>
      <c r="L5" s="97" t="s">
        <v>146</v>
      </c>
      <c r="M5" s="97" t="s">
        <v>147</v>
      </c>
      <c r="N5" s="97" t="s">
        <v>148</v>
      </c>
      <c r="O5" s="37" t="s">
        <v>149</v>
      </c>
      <c r="P5" s="37" t="s">
        <v>150</v>
      </c>
      <c r="Q5" s="37" t="s">
        <v>151</v>
      </c>
      <c r="R5" s="37" t="s">
        <v>152</v>
      </c>
      <c r="S5" s="37" t="s">
        <v>153</v>
      </c>
      <c r="T5" s="37" t="s">
        <v>154</v>
      </c>
      <c r="U5" s="37" t="s">
        <v>155</v>
      </c>
      <c r="V5" s="84"/>
    </row>
    <row r="6" spans="1:22" ht="17.25" customHeight="1">
      <c r="A6" s="98" t="s">
        <v>102</v>
      </c>
      <c r="B6" s="98" t="s">
        <v>102</v>
      </c>
      <c r="C6" s="98" t="s">
        <v>102</v>
      </c>
      <c r="D6" s="99"/>
      <c r="E6" s="96" t="s">
        <v>102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 s="100">
        <v>9</v>
      </c>
      <c r="O6" s="100">
        <v>10</v>
      </c>
      <c r="P6" s="100">
        <v>11</v>
      </c>
      <c r="Q6" s="100">
        <v>12</v>
      </c>
      <c r="R6" s="100">
        <v>13</v>
      </c>
      <c r="S6" s="100">
        <v>14</v>
      </c>
      <c r="T6" s="100">
        <v>15</v>
      </c>
      <c r="U6" s="100">
        <v>16</v>
      </c>
      <c r="V6" s="76"/>
    </row>
    <row r="7" spans="1:24" ht="17.25" customHeight="1">
      <c r="A7" s="101"/>
      <c r="B7" s="101"/>
      <c r="C7" s="101"/>
      <c r="D7" s="101"/>
      <c r="E7" s="87" t="s">
        <v>103</v>
      </c>
      <c r="F7" s="88">
        <v>718.7161000000002</v>
      </c>
      <c r="G7" s="88">
        <v>643.8961000000002</v>
      </c>
      <c r="H7" s="88">
        <v>541.2675</v>
      </c>
      <c r="I7" s="88">
        <v>102.6286</v>
      </c>
      <c r="J7" s="88">
        <v>0</v>
      </c>
      <c r="K7" s="88">
        <v>74.82</v>
      </c>
      <c r="L7" s="88">
        <v>2.605</v>
      </c>
      <c r="M7" s="88">
        <v>54.715</v>
      </c>
      <c r="N7" s="88">
        <v>0</v>
      </c>
      <c r="O7" s="88">
        <v>0</v>
      </c>
      <c r="P7" s="88">
        <v>0</v>
      </c>
      <c r="Q7" s="88">
        <v>17.5</v>
      </c>
      <c r="R7" s="88">
        <v>0</v>
      </c>
      <c r="S7" s="88">
        <v>0</v>
      </c>
      <c r="T7" s="88">
        <v>0</v>
      </c>
      <c r="U7" s="88">
        <v>0</v>
      </c>
      <c r="V7" s="103"/>
      <c r="W7" s="89"/>
      <c r="X7" s="89"/>
    </row>
    <row r="8" spans="1:24" ht="17.25" customHeight="1">
      <c r="A8" s="101"/>
      <c r="B8" s="101"/>
      <c r="C8" s="101"/>
      <c r="D8" s="101" t="s">
        <v>104</v>
      </c>
      <c r="E8" s="87" t="s">
        <v>105</v>
      </c>
      <c r="F8" s="88">
        <v>718.7161000000002</v>
      </c>
      <c r="G8" s="88">
        <v>643.8961000000002</v>
      </c>
      <c r="H8" s="88">
        <v>541.2675</v>
      </c>
      <c r="I8" s="88">
        <v>102.6286</v>
      </c>
      <c r="J8" s="88">
        <v>0</v>
      </c>
      <c r="K8" s="88">
        <v>74.82</v>
      </c>
      <c r="L8" s="88">
        <v>2.605</v>
      </c>
      <c r="M8" s="88">
        <v>54.715</v>
      </c>
      <c r="N8" s="88">
        <v>0</v>
      </c>
      <c r="O8" s="88">
        <v>0</v>
      </c>
      <c r="P8" s="88">
        <v>0</v>
      </c>
      <c r="Q8" s="88">
        <v>17.5</v>
      </c>
      <c r="R8" s="88">
        <v>0</v>
      </c>
      <c r="S8" s="88">
        <v>0</v>
      </c>
      <c r="T8" s="88">
        <v>0</v>
      </c>
      <c r="U8" s="88">
        <v>0</v>
      </c>
      <c r="V8" s="76"/>
      <c r="W8" s="35"/>
      <c r="X8" s="35"/>
    </row>
    <row r="9" spans="1:23" ht="17.25" customHeight="1">
      <c r="A9" s="101"/>
      <c r="B9" s="101"/>
      <c r="C9" s="101"/>
      <c r="D9" s="101" t="s">
        <v>106</v>
      </c>
      <c r="E9" s="87" t="s">
        <v>107</v>
      </c>
      <c r="F9" s="88">
        <v>718.7161000000002</v>
      </c>
      <c r="G9" s="88">
        <v>643.8961000000002</v>
      </c>
      <c r="H9" s="88">
        <v>541.2675</v>
      </c>
      <c r="I9" s="88">
        <v>102.6286</v>
      </c>
      <c r="J9" s="88">
        <v>0</v>
      </c>
      <c r="K9" s="88">
        <v>74.82</v>
      </c>
      <c r="L9" s="88">
        <v>2.605</v>
      </c>
      <c r="M9" s="88">
        <v>54.715</v>
      </c>
      <c r="N9" s="88">
        <v>0</v>
      </c>
      <c r="O9" s="88">
        <v>0</v>
      </c>
      <c r="P9" s="88">
        <v>0</v>
      </c>
      <c r="Q9" s="88">
        <v>17.5</v>
      </c>
      <c r="R9" s="88">
        <v>0</v>
      </c>
      <c r="S9" s="88">
        <v>0</v>
      </c>
      <c r="T9" s="88">
        <v>0</v>
      </c>
      <c r="U9" s="88">
        <v>0</v>
      </c>
      <c r="V9" s="76"/>
      <c r="W9" s="35"/>
    </row>
    <row r="10" spans="1:22" ht="17.25" customHeight="1">
      <c r="A10" s="101" t="s">
        <v>108</v>
      </c>
      <c r="B10" s="101" t="s">
        <v>109</v>
      </c>
      <c r="C10" s="101" t="s">
        <v>110</v>
      </c>
      <c r="D10" s="101" t="s">
        <v>111</v>
      </c>
      <c r="E10" s="87" t="s">
        <v>112</v>
      </c>
      <c r="F10" s="88">
        <v>12.095</v>
      </c>
      <c r="G10" s="88">
        <v>12.095</v>
      </c>
      <c r="H10" s="88">
        <v>0</v>
      </c>
      <c r="I10" s="88">
        <v>12.095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76"/>
    </row>
    <row r="11" spans="1:22" ht="17.25" customHeight="1">
      <c r="A11" s="101" t="s">
        <v>108</v>
      </c>
      <c r="B11" s="101" t="s">
        <v>109</v>
      </c>
      <c r="C11" s="101" t="s">
        <v>109</v>
      </c>
      <c r="D11" s="101" t="s">
        <v>111</v>
      </c>
      <c r="E11" s="87" t="s">
        <v>113</v>
      </c>
      <c r="F11" s="88">
        <v>2.05</v>
      </c>
      <c r="G11" s="88">
        <v>2.05</v>
      </c>
      <c r="H11" s="88">
        <v>0</v>
      </c>
      <c r="I11" s="88">
        <v>2.05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74"/>
    </row>
    <row r="12" spans="1:22" ht="17.25" customHeight="1">
      <c r="A12" s="101" t="s">
        <v>108</v>
      </c>
      <c r="B12" s="101" t="s">
        <v>114</v>
      </c>
      <c r="C12" s="101" t="s">
        <v>115</v>
      </c>
      <c r="D12" s="101" t="s">
        <v>111</v>
      </c>
      <c r="E12" s="87" t="s">
        <v>116</v>
      </c>
      <c r="F12" s="88">
        <v>6.9536</v>
      </c>
      <c r="G12" s="88">
        <v>6.9536</v>
      </c>
      <c r="H12" s="88">
        <v>0</v>
      </c>
      <c r="I12" s="88">
        <v>6.9536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76"/>
    </row>
    <row r="13" spans="1:22" ht="17.25" customHeight="1">
      <c r="A13" s="101" t="s">
        <v>117</v>
      </c>
      <c r="B13" s="101" t="s">
        <v>115</v>
      </c>
      <c r="C13" s="101" t="s">
        <v>115</v>
      </c>
      <c r="D13" s="101" t="s">
        <v>111</v>
      </c>
      <c r="E13" s="87" t="s">
        <v>118</v>
      </c>
      <c r="F13" s="88">
        <v>4</v>
      </c>
      <c r="G13" s="88">
        <v>0</v>
      </c>
      <c r="H13" s="88">
        <v>0</v>
      </c>
      <c r="I13" s="88">
        <v>0</v>
      </c>
      <c r="J13" s="88">
        <v>0</v>
      </c>
      <c r="K13" s="88">
        <v>4</v>
      </c>
      <c r="L13" s="88">
        <v>0</v>
      </c>
      <c r="M13" s="88">
        <v>4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74"/>
    </row>
    <row r="14" spans="1:22" ht="17.25" customHeight="1">
      <c r="A14" s="101" t="s">
        <v>119</v>
      </c>
      <c r="B14" s="101" t="s">
        <v>110</v>
      </c>
      <c r="C14" s="101" t="s">
        <v>115</v>
      </c>
      <c r="D14" s="101" t="s">
        <v>111</v>
      </c>
      <c r="E14" s="87" t="s">
        <v>120</v>
      </c>
      <c r="F14" s="88">
        <v>3.1896</v>
      </c>
      <c r="G14" s="88">
        <v>3.1896</v>
      </c>
      <c r="H14" s="88">
        <v>3.1896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74"/>
    </row>
    <row r="15" spans="1:22" ht="17.25" customHeight="1">
      <c r="A15" s="101" t="s">
        <v>119</v>
      </c>
      <c r="B15" s="101" t="s">
        <v>121</v>
      </c>
      <c r="C15" s="101" t="s">
        <v>122</v>
      </c>
      <c r="D15" s="101" t="s">
        <v>111</v>
      </c>
      <c r="E15" s="87" t="s">
        <v>123</v>
      </c>
      <c r="F15" s="88">
        <v>21.6</v>
      </c>
      <c r="G15" s="88">
        <v>21.6</v>
      </c>
      <c r="H15" s="88">
        <v>0</v>
      </c>
      <c r="I15" s="88">
        <v>21.6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74"/>
    </row>
    <row r="16" spans="1:22" ht="17.25" customHeight="1">
      <c r="A16" s="101" t="s">
        <v>119</v>
      </c>
      <c r="B16" s="101" t="s">
        <v>124</v>
      </c>
      <c r="C16" s="101" t="s">
        <v>124</v>
      </c>
      <c r="D16" s="101" t="s">
        <v>111</v>
      </c>
      <c r="E16" s="87" t="s">
        <v>125</v>
      </c>
      <c r="F16" s="88">
        <v>97.3508</v>
      </c>
      <c r="G16" s="88">
        <v>97.3508</v>
      </c>
      <c r="H16" s="88">
        <v>97.3508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74"/>
    </row>
    <row r="17" spans="1:21" ht="17.25" customHeight="1">
      <c r="A17" s="101" t="s">
        <v>126</v>
      </c>
      <c r="B17" s="101" t="s">
        <v>127</v>
      </c>
      <c r="C17" s="101" t="s">
        <v>110</v>
      </c>
      <c r="D17" s="101" t="s">
        <v>111</v>
      </c>
      <c r="E17" s="87" t="s">
        <v>128</v>
      </c>
      <c r="F17" s="88">
        <v>380.1413</v>
      </c>
      <c r="G17" s="88">
        <v>380.1413</v>
      </c>
      <c r="H17" s="88">
        <v>347.6813</v>
      </c>
      <c r="I17" s="88">
        <v>32.46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</row>
    <row r="18" spans="1:21" ht="17.25" customHeight="1">
      <c r="A18" s="101" t="s">
        <v>126</v>
      </c>
      <c r="B18" s="101" t="s">
        <v>127</v>
      </c>
      <c r="C18" s="101" t="s">
        <v>121</v>
      </c>
      <c r="D18" s="101" t="s">
        <v>111</v>
      </c>
      <c r="E18" s="87" t="s">
        <v>129</v>
      </c>
      <c r="F18" s="88">
        <v>27.47</v>
      </c>
      <c r="G18" s="88">
        <v>27.47</v>
      </c>
      <c r="H18" s="88">
        <v>0</v>
      </c>
      <c r="I18" s="88">
        <v>27.47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</row>
    <row r="19" spans="1:21" ht="17.25" customHeight="1">
      <c r="A19" s="101" t="s">
        <v>126</v>
      </c>
      <c r="B19" s="101" t="s">
        <v>127</v>
      </c>
      <c r="C19" s="101" t="s">
        <v>130</v>
      </c>
      <c r="D19" s="101" t="s">
        <v>111</v>
      </c>
      <c r="E19" s="87" t="s">
        <v>131</v>
      </c>
      <c r="F19" s="88">
        <v>0.5</v>
      </c>
      <c r="G19" s="88">
        <v>0</v>
      </c>
      <c r="H19" s="88">
        <v>0</v>
      </c>
      <c r="I19" s="88">
        <v>0</v>
      </c>
      <c r="J19" s="88">
        <v>0</v>
      </c>
      <c r="K19" s="88">
        <v>0.5</v>
      </c>
      <c r="L19" s="88">
        <v>0</v>
      </c>
      <c r="M19" s="88">
        <v>0.5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</row>
    <row r="20" spans="1:21" ht="17.25" customHeight="1">
      <c r="A20" s="101" t="s">
        <v>126</v>
      </c>
      <c r="B20" s="101" t="s">
        <v>127</v>
      </c>
      <c r="C20" s="101" t="s">
        <v>132</v>
      </c>
      <c r="D20" s="101" t="s">
        <v>111</v>
      </c>
      <c r="E20" s="87" t="s">
        <v>133</v>
      </c>
      <c r="F20" s="88">
        <v>0.5</v>
      </c>
      <c r="G20" s="88">
        <v>0</v>
      </c>
      <c r="H20" s="88">
        <v>0</v>
      </c>
      <c r="I20" s="88">
        <v>0</v>
      </c>
      <c r="J20" s="88">
        <v>0</v>
      </c>
      <c r="K20" s="88">
        <v>0.5</v>
      </c>
      <c r="L20" s="88">
        <v>0</v>
      </c>
      <c r="M20" s="88">
        <v>0.5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</row>
    <row r="21" spans="1:21" ht="17.25" customHeight="1">
      <c r="A21" s="101" t="s">
        <v>126</v>
      </c>
      <c r="B21" s="101" t="s">
        <v>127</v>
      </c>
      <c r="C21" s="101" t="s">
        <v>134</v>
      </c>
      <c r="D21" s="101" t="s">
        <v>111</v>
      </c>
      <c r="E21" s="87" t="s">
        <v>135</v>
      </c>
      <c r="F21" s="88">
        <v>62.82</v>
      </c>
      <c r="G21" s="88">
        <v>0</v>
      </c>
      <c r="H21" s="88">
        <v>0</v>
      </c>
      <c r="I21" s="88">
        <v>0</v>
      </c>
      <c r="J21" s="88">
        <v>0</v>
      </c>
      <c r="K21" s="88">
        <v>62.82</v>
      </c>
      <c r="L21" s="88">
        <v>2.605</v>
      </c>
      <c r="M21" s="88">
        <v>47.215</v>
      </c>
      <c r="N21" s="88">
        <v>0</v>
      </c>
      <c r="O21" s="88">
        <v>0</v>
      </c>
      <c r="P21" s="88">
        <v>0</v>
      </c>
      <c r="Q21" s="88">
        <v>13</v>
      </c>
      <c r="R21" s="88">
        <v>0</v>
      </c>
      <c r="S21" s="88">
        <v>0</v>
      </c>
      <c r="T21" s="88">
        <v>0</v>
      </c>
      <c r="U21" s="88">
        <v>0</v>
      </c>
    </row>
    <row r="22" spans="1:21" ht="17.25" customHeight="1">
      <c r="A22" s="101" t="s">
        <v>126</v>
      </c>
      <c r="B22" s="101" t="s">
        <v>127</v>
      </c>
      <c r="C22" s="101" t="s">
        <v>115</v>
      </c>
      <c r="D22" s="101" t="s">
        <v>111</v>
      </c>
      <c r="E22" s="87" t="s">
        <v>136</v>
      </c>
      <c r="F22" s="88">
        <v>7</v>
      </c>
      <c r="G22" s="88">
        <v>0</v>
      </c>
      <c r="H22" s="88">
        <v>0</v>
      </c>
      <c r="I22" s="88">
        <v>0</v>
      </c>
      <c r="J22" s="88">
        <v>0</v>
      </c>
      <c r="K22" s="88">
        <v>7</v>
      </c>
      <c r="L22" s="88">
        <v>0</v>
      </c>
      <c r="M22" s="88">
        <v>2.5</v>
      </c>
      <c r="N22" s="88">
        <v>0</v>
      </c>
      <c r="O22" s="88">
        <v>0</v>
      </c>
      <c r="P22" s="88">
        <v>0</v>
      </c>
      <c r="Q22" s="88">
        <v>4.5</v>
      </c>
      <c r="R22" s="88">
        <v>0</v>
      </c>
      <c r="S22" s="88">
        <v>0</v>
      </c>
      <c r="T22" s="88">
        <v>0</v>
      </c>
      <c r="U22" s="88">
        <v>0</v>
      </c>
    </row>
    <row r="23" spans="1:21" ht="17.25" customHeight="1">
      <c r="A23" s="101" t="s">
        <v>126</v>
      </c>
      <c r="B23" s="101" t="s">
        <v>137</v>
      </c>
      <c r="C23" s="101" t="s">
        <v>110</v>
      </c>
      <c r="D23" s="101" t="s">
        <v>111</v>
      </c>
      <c r="E23" s="87" t="s">
        <v>138</v>
      </c>
      <c r="F23" s="88">
        <v>26.9863</v>
      </c>
      <c r="G23" s="88">
        <v>26.9863</v>
      </c>
      <c r="H23" s="88">
        <v>26.9863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</row>
    <row r="24" spans="1:21" ht="17.25" customHeight="1">
      <c r="A24" s="101" t="s">
        <v>126</v>
      </c>
      <c r="B24" s="101" t="s">
        <v>137</v>
      </c>
      <c r="C24" s="101" t="s">
        <v>109</v>
      </c>
      <c r="D24" s="101" t="s">
        <v>111</v>
      </c>
      <c r="E24" s="87" t="s">
        <v>139</v>
      </c>
      <c r="F24" s="88">
        <v>24.3377</v>
      </c>
      <c r="G24" s="88">
        <v>24.3377</v>
      </c>
      <c r="H24" s="88">
        <v>24.3377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</row>
    <row r="25" spans="1:21" ht="17.25" customHeight="1">
      <c r="A25" s="101" t="s">
        <v>140</v>
      </c>
      <c r="B25" s="101" t="s">
        <v>121</v>
      </c>
      <c r="C25" s="101" t="s">
        <v>110</v>
      </c>
      <c r="D25" s="101" t="s">
        <v>111</v>
      </c>
      <c r="E25" s="87" t="s">
        <v>141</v>
      </c>
      <c r="F25" s="88">
        <v>41.7218</v>
      </c>
      <c r="G25" s="88">
        <v>41.7218</v>
      </c>
      <c r="H25" s="88">
        <v>41.7218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63"/>
      <c r="B1" s="74"/>
      <c r="C1" s="75"/>
      <c r="D1" s="75"/>
      <c r="E1" s="75"/>
      <c r="G1" s="63" t="s">
        <v>160</v>
      </c>
    </row>
    <row r="2" spans="1:7" ht="30" customHeight="1">
      <c r="A2" s="33" t="s">
        <v>161</v>
      </c>
      <c r="B2" s="33"/>
      <c r="C2" s="33"/>
      <c r="D2" s="33"/>
      <c r="E2" s="33"/>
      <c r="F2" s="34"/>
      <c r="G2" s="33"/>
    </row>
    <row r="3" spans="1:7" ht="20.25" customHeight="1">
      <c r="A3" s="75" t="s">
        <v>9</v>
      </c>
      <c r="B3" s="74"/>
      <c r="C3" s="75"/>
      <c r="D3" s="75"/>
      <c r="E3" s="75"/>
      <c r="G3" s="63" t="s">
        <v>10</v>
      </c>
    </row>
    <row r="4" spans="1:7" ht="24.75" customHeight="1">
      <c r="A4" s="77" t="s">
        <v>162</v>
      </c>
      <c r="B4" s="85"/>
      <c r="C4" s="149" t="s">
        <v>82</v>
      </c>
      <c r="D4" s="149" t="s">
        <v>163</v>
      </c>
      <c r="E4" s="77" t="s">
        <v>164</v>
      </c>
      <c r="F4" s="77"/>
      <c r="G4" s="77"/>
    </row>
    <row r="5" spans="1:7" ht="11.25" customHeight="1">
      <c r="A5" s="149" t="s">
        <v>85</v>
      </c>
      <c r="B5" s="149" t="s">
        <v>86</v>
      </c>
      <c r="C5" s="149"/>
      <c r="D5" s="149"/>
      <c r="E5" s="149" t="s">
        <v>103</v>
      </c>
      <c r="F5" s="149" t="s">
        <v>165</v>
      </c>
      <c r="G5" s="149" t="s">
        <v>166</v>
      </c>
    </row>
    <row r="6" spans="1:7" ht="11.25" customHeight="1">
      <c r="A6" s="149"/>
      <c r="B6" s="149"/>
      <c r="C6" s="149"/>
      <c r="D6" s="149"/>
      <c r="E6" s="149"/>
      <c r="F6" s="149"/>
      <c r="G6" s="149"/>
    </row>
    <row r="7" spans="1:7" ht="24.75" customHeight="1">
      <c r="A7" s="37" t="s">
        <v>102</v>
      </c>
      <c r="B7" s="37" t="s">
        <v>102</v>
      </c>
      <c r="C7" s="37" t="s">
        <v>102</v>
      </c>
      <c r="D7" s="86" t="s">
        <v>102</v>
      </c>
      <c r="E7" s="37">
        <v>1</v>
      </c>
      <c r="F7" s="37">
        <v>2</v>
      </c>
      <c r="G7" s="37">
        <v>3</v>
      </c>
    </row>
    <row r="8" spans="1:9" ht="24.75" customHeight="1">
      <c r="A8" s="87"/>
      <c r="B8" s="87"/>
      <c r="C8" s="87"/>
      <c r="D8" s="87" t="s">
        <v>103</v>
      </c>
      <c r="E8" s="88">
        <v>643.8961000000002</v>
      </c>
      <c r="F8" s="88">
        <v>541.2675</v>
      </c>
      <c r="G8" s="88">
        <v>102.6286</v>
      </c>
      <c r="H8" s="89"/>
      <c r="I8" s="89"/>
    </row>
    <row r="9" spans="1:9" ht="24.75" customHeight="1">
      <c r="A9" s="87"/>
      <c r="B9" s="87"/>
      <c r="C9" s="87" t="s">
        <v>104</v>
      </c>
      <c r="D9" s="87" t="s">
        <v>105</v>
      </c>
      <c r="E9" s="88">
        <v>643.8961000000002</v>
      </c>
      <c r="F9" s="88">
        <v>541.2675</v>
      </c>
      <c r="G9" s="88">
        <v>102.6286</v>
      </c>
      <c r="H9" s="35"/>
      <c r="I9" s="35"/>
    </row>
    <row r="10" spans="1:8" ht="24.75" customHeight="1">
      <c r="A10" s="87"/>
      <c r="B10" s="87"/>
      <c r="C10" s="87" t="s">
        <v>106</v>
      </c>
      <c r="D10" s="87" t="s">
        <v>107</v>
      </c>
      <c r="E10" s="88">
        <v>643.8961000000002</v>
      </c>
      <c r="F10" s="88">
        <v>541.2675</v>
      </c>
      <c r="G10" s="88">
        <v>102.6286</v>
      </c>
      <c r="H10" s="35"/>
    </row>
    <row r="11" spans="1:7" ht="24.75" customHeight="1">
      <c r="A11" s="87" t="s">
        <v>167</v>
      </c>
      <c r="B11" s="87" t="s">
        <v>110</v>
      </c>
      <c r="C11" s="87" t="s">
        <v>111</v>
      </c>
      <c r="D11" s="87" t="s">
        <v>168</v>
      </c>
      <c r="E11" s="88">
        <v>111.942</v>
      </c>
      <c r="F11" s="88">
        <v>111.942</v>
      </c>
      <c r="G11" s="88">
        <v>0</v>
      </c>
    </row>
    <row r="12" spans="1:7" ht="24.75" customHeight="1">
      <c r="A12" s="87" t="s">
        <v>167</v>
      </c>
      <c r="B12" s="87" t="s">
        <v>121</v>
      </c>
      <c r="C12" s="87" t="s">
        <v>111</v>
      </c>
      <c r="D12" s="87" t="s">
        <v>169</v>
      </c>
      <c r="E12" s="88">
        <v>112.4508</v>
      </c>
      <c r="F12" s="88">
        <v>112.4508</v>
      </c>
      <c r="G12" s="88">
        <v>0</v>
      </c>
    </row>
    <row r="13" spans="1:7" ht="24.75" customHeight="1">
      <c r="A13" s="87" t="s">
        <v>167</v>
      </c>
      <c r="B13" s="87" t="s">
        <v>109</v>
      </c>
      <c r="C13" s="87" t="s">
        <v>111</v>
      </c>
      <c r="D13" s="87" t="s">
        <v>170</v>
      </c>
      <c r="E13" s="88">
        <v>123.2885</v>
      </c>
      <c r="F13" s="88">
        <v>123.2885</v>
      </c>
      <c r="G13" s="88">
        <v>0</v>
      </c>
    </row>
    <row r="14" spans="1:7" ht="24.75" customHeight="1">
      <c r="A14" s="87" t="s">
        <v>167</v>
      </c>
      <c r="B14" s="87" t="s">
        <v>122</v>
      </c>
      <c r="C14" s="87" t="s">
        <v>111</v>
      </c>
      <c r="D14" s="87" t="s">
        <v>171</v>
      </c>
      <c r="E14" s="88">
        <v>97.3508</v>
      </c>
      <c r="F14" s="88">
        <v>97.3508</v>
      </c>
      <c r="G14" s="88">
        <v>0</v>
      </c>
    </row>
    <row r="15" spans="1:7" ht="24.75" customHeight="1">
      <c r="A15" s="87" t="s">
        <v>167</v>
      </c>
      <c r="B15" s="87" t="s">
        <v>127</v>
      </c>
      <c r="C15" s="87" t="s">
        <v>111</v>
      </c>
      <c r="D15" s="87" t="s">
        <v>172</v>
      </c>
      <c r="E15" s="88">
        <v>26.0761</v>
      </c>
      <c r="F15" s="88">
        <v>26.0761</v>
      </c>
      <c r="G15" s="88">
        <v>0</v>
      </c>
    </row>
    <row r="16" spans="1:7" ht="24.75" customHeight="1">
      <c r="A16" s="87" t="s">
        <v>167</v>
      </c>
      <c r="B16" s="87" t="s">
        <v>137</v>
      </c>
      <c r="C16" s="87" t="s">
        <v>111</v>
      </c>
      <c r="D16" s="87" t="s">
        <v>173</v>
      </c>
      <c r="E16" s="88">
        <v>24.3377</v>
      </c>
      <c r="F16" s="88">
        <v>24.3377</v>
      </c>
      <c r="G16" s="88">
        <v>0</v>
      </c>
    </row>
    <row r="17" spans="1:7" ht="24.75" customHeight="1">
      <c r="A17" s="87" t="s">
        <v>167</v>
      </c>
      <c r="B17" s="87" t="s">
        <v>174</v>
      </c>
      <c r="C17" s="87" t="s">
        <v>111</v>
      </c>
      <c r="D17" s="87" t="s">
        <v>175</v>
      </c>
      <c r="E17" s="88">
        <v>4.0998</v>
      </c>
      <c r="F17" s="88">
        <v>4.0998</v>
      </c>
      <c r="G17" s="88">
        <v>0</v>
      </c>
    </row>
    <row r="18" spans="1:7" ht="24.75" customHeight="1">
      <c r="A18" s="87" t="s">
        <v>167</v>
      </c>
      <c r="B18" s="87" t="s">
        <v>176</v>
      </c>
      <c r="C18" s="87" t="s">
        <v>111</v>
      </c>
      <c r="D18" s="87" t="s">
        <v>141</v>
      </c>
      <c r="E18" s="88">
        <v>41.7218</v>
      </c>
      <c r="F18" s="88">
        <v>41.7218</v>
      </c>
      <c r="G18" s="88">
        <v>0</v>
      </c>
    </row>
    <row r="19" spans="1:7" ht="24.75" customHeight="1">
      <c r="A19" s="87" t="s">
        <v>177</v>
      </c>
      <c r="B19" s="87" t="s">
        <v>110</v>
      </c>
      <c r="C19" s="87" t="s">
        <v>111</v>
      </c>
      <c r="D19" s="87" t="s">
        <v>178</v>
      </c>
      <c r="E19" s="88">
        <v>5.494</v>
      </c>
      <c r="F19" s="88">
        <v>0</v>
      </c>
      <c r="G19" s="88">
        <v>5.494</v>
      </c>
    </row>
    <row r="20" spans="1:7" ht="24.75" customHeight="1">
      <c r="A20" s="87" t="s">
        <v>177</v>
      </c>
      <c r="B20" s="87" t="s">
        <v>121</v>
      </c>
      <c r="C20" s="87" t="s">
        <v>111</v>
      </c>
      <c r="D20" s="87" t="s">
        <v>179</v>
      </c>
      <c r="E20" s="88">
        <v>1.23</v>
      </c>
      <c r="F20" s="88">
        <v>0</v>
      </c>
      <c r="G20" s="88">
        <v>1.23</v>
      </c>
    </row>
    <row r="21" spans="1:7" ht="24.75" customHeight="1">
      <c r="A21" s="87" t="s">
        <v>177</v>
      </c>
      <c r="B21" s="87" t="s">
        <v>124</v>
      </c>
      <c r="C21" s="87" t="s">
        <v>111</v>
      </c>
      <c r="D21" s="87" t="s">
        <v>180</v>
      </c>
      <c r="E21" s="88">
        <v>1.025</v>
      </c>
      <c r="F21" s="88">
        <v>0</v>
      </c>
      <c r="G21" s="88">
        <v>1.025</v>
      </c>
    </row>
    <row r="22" spans="1:7" ht="24.75" customHeight="1">
      <c r="A22" s="87" t="s">
        <v>177</v>
      </c>
      <c r="B22" s="87" t="s">
        <v>181</v>
      </c>
      <c r="C22" s="87" t="s">
        <v>111</v>
      </c>
      <c r="D22" s="87" t="s">
        <v>182</v>
      </c>
      <c r="E22" s="88">
        <v>3.485</v>
      </c>
      <c r="F22" s="88">
        <v>0</v>
      </c>
      <c r="G22" s="88">
        <v>3.485</v>
      </c>
    </row>
    <row r="23" spans="1:7" ht="24.75" customHeight="1">
      <c r="A23" s="87" t="s">
        <v>177</v>
      </c>
      <c r="B23" s="87" t="s">
        <v>183</v>
      </c>
      <c r="C23" s="87" t="s">
        <v>111</v>
      </c>
      <c r="D23" s="87" t="s">
        <v>184</v>
      </c>
      <c r="E23" s="88">
        <v>2.46</v>
      </c>
      <c r="F23" s="88">
        <v>0</v>
      </c>
      <c r="G23" s="88">
        <v>2.46</v>
      </c>
    </row>
    <row r="24" spans="1:7" ht="24.75" customHeight="1">
      <c r="A24" s="87" t="s">
        <v>177</v>
      </c>
      <c r="B24" s="87" t="s">
        <v>185</v>
      </c>
      <c r="C24" s="87" t="s">
        <v>111</v>
      </c>
      <c r="D24" s="87" t="s">
        <v>186</v>
      </c>
      <c r="E24" s="88">
        <v>0.82</v>
      </c>
      <c r="F24" s="88">
        <v>0</v>
      </c>
      <c r="G24" s="88">
        <v>0.82</v>
      </c>
    </row>
    <row r="25" spans="1:7" ht="24.75" customHeight="1">
      <c r="A25" s="87" t="s">
        <v>177</v>
      </c>
      <c r="B25" s="87" t="s">
        <v>137</v>
      </c>
      <c r="C25" s="87" t="s">
        <v>111</v>
      </c>
      <c r="D25" s="87" t="s">
        <v>187</v>
      </c>
      <c r="E25" s="88">
        <v>13.94</v>
      </c>
      <c r="F25" s="88">
        <v>0</v>
      </c>
      <c r="G25" s="88">
        <v>13.94</v>
      </c>
    </row>
    <row r="26" spans="1:7" ht="24.75" customHeight="1">
      <c r="A26" s="87" t="s">
        <v>177</v>
      </c>
      <c r="B26" s="87" t="s">
        <v>176</v>
      </c>
      <c r="C26" s="87" t="s">
        <v>111</v>
      </c>
      <c r="D26" s="87" t="s">
        <v>188</v>
      </c>
      <c r="E26" s="88">
        <v>1.23</v>
      </c>
      <c r="F26" s="88">
        <v>0</v>
      </c>
      <c r="G26" s="88">
        <v>1.23</v>
      </c>
    </row>
    <row r="27" spans="1:7" ht="24.75" customHeight="1">
      <c r="A27" s="87" t="s">
        <v>177</v>
      </c>
      <c r="B27" s="87" t="s">
        <v>132</v>
      </c>
      <c r="C27" s="87" t="s">
        <v>111</v>
      </c>
      <c r="D27" s="87" t="s">
        <v>189</v>
      </c>
      <c r="E27" s="88">
        <v>3.198</v>
      </c>
      <c r="F27" s="88">
        <v>0</v>
      </c>
      <c r="G27" s="88">
        <v>3.198</v>
      </c>
    </row>
    <row r="28" spans="1:7" ht="24.75" customHeight="1">
      <c r="A28" s="87" t="s">
        <v>177</v>
      </c>
      <c r="B28" s="87" t="s">
        <v>134</v>
      </c>
      <c r="C28" s="87" t="s">
        <v>111</v>
      </c>
      <c r="D28" s="87" t="s">
        <v>190</v>
      </c>
      <c r="E28" s="88">
        <v>2.132</v>
      </c>
      <c r="F28" s="88">
        <v>0</v>
      </c>
      <c r="G28" s="88">
        <v>2.132</v>
      </c>
    </row>
    <row r="29" spans="1:7" ht="24.75" customHeight="1">
      <c r="A29" s="87" t="s">
        <v>177</v>
      </c>
      <c r="B29" s="87" t="s">
        <v>191</v>
      </c>
      <c r="C29" s="87" t="s">
        <v>111</v>
      </c>
      <c r="D29" s="87" t="s">
        <v>192</v>
      </c>
      <c r="E29" s="88">
        <v>1.476</v>
      </c>
      <c r="F29" s="88">
        <v>0</v>
      </c>
      <c r="G29" s="88">
        <v>1.476</v>
      </c>
    </row>
    <row r="30" spans="1:7" ht="24.75" customHeight="1">
      <c r="A30" s="87" t="s">
        <v>177</v>
      </c>
      <c r="B30" s="87" t="s">
        <v>193</v>
      </c>
      <c r="C30" s="87" t="s">
        <v>111</v>
      </c>
      <c r="D30" s="87" t="s">
        <v>194</v>
      </c>
      <c r="E30" s="88">
        <v>6.9536</v>
      </c>
      <c r="F30" s="88">
        <v>0</v>
      </c>
      <c r="G30" s="88">
        <v>6.9536</v>
      </c>
    </row>
    <row r="31" spans="1:7" ht="24.75" customHeight="1">
      <c r="A31" s="87" t="s">
        <v>177</v>
      </c>
      <c r="B31" s="87" t="s">
        <v>114</v>
      </c>
      <c r="C31" s="87" t="s">
        <v>111</v>
      </c>
      <c r="D31" s="87" t="s">
        <v>195</v>
      </c>
      <c r="E31" s="88">
        <v>2.665</v>
      </c>
      <c r="F31" s="88">
        <v>0</v>
      </c>
      <c r="G31" s="88">
        <v>2.665</v>
      </c>
    </row>
    <row r="32" spans="1:7" ht="24.75" customHeight="1">
      <c r="A32" s="87" t="s">
        <v>177</v>
      </c>
      <c r="B32" s="87" t="s">
        <v>196</v>
      </c>
      <c r="C32" s="87" t="s">
        <v>111</v>
      </c>
      <c r="D32" s="87" t="s">
        <v>197</v>
      </c>
      <c r="E32" s="88">
        <v>54.06</v>
      </c>
      <c r="F32" s="88">
        <v>0</v>
      </c>
      <c r="G32" s="88">
        <v>54.06</v>
      </c>
    </row>
    <row r="33" spans="1:7" ht="24.75" customHeight="1">
      <c r="A33" s="87" t="s">
        <v>177</v>
      </c>
      <c r="B33" s="87" t="s">
        <v>115</v>
      </c>
      <c r="C33" s="87" t="s">
        <v>111</v>
      </c>
      <c r="D33" s="87" t="s">
        <v>198</v>
      </c>
      <c r="E33" s="88">
        <v>2.46</v>
      </c>
      <c r="F33" s="88">
        <v>0</v>
      </c>
      <c r="G33" s="88">
        <v>2.46</v>
      </c>
    </row>
    <row r="34" ht="16.5" customHeight="1"/>
    <row r="35" ht="16.5" customHeight="1"/>
    <row r="36" ht="16.5" customHeight="1"/>
  </sheetData>
  <sheetProtection/>
  <mergeCells count="7">
    <mergeCell ref="G5:G6"/>
    <mergeCell ref="A5:A6"/>
    <mergeCell ref="B5:B6"/>
    <mergeCell ref="C4:C6"/>
    <mergeCell ref="D4:D6"/>
    <mergeCell ref="E5:E6"/>
    <mergeCell ref="F5:F6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63"/>
      <c r="B1" s="74"/>
      <c r="C1" s="74"/>
      <c r="D1" s="75"/>
      <c r="E1" s="75"/>
      <c r="F1" s="75"/>
      <c r="G1" s="75"/>
      <c r="H1" s="75"/>
      <c r="I1" s="63" t="s">
        <v>199</v>
      </c>
      <c r="J1" s="74"/>
    </row>
    <row r="2" spans="1:10" ht="30" customHeight="1">
      <c r="A2" s="33" t="s">
        <v>200</v>
      </c>
      <c r="B2" s="33"/>
      <c r="C2" s="33"/>
      <c r="D2" s="33"/>
      <c r="E2" s="33"/>
      <c r="F2" s="33"/>
      <c r="G2" s="33"/>
      <c r="H2" s="33"/>
      <c r="I2" s="33"/>
      <c r="J2" s="84"/>
    </row>
    <row r="3" spans="1:10" ht="22.5" customHeight="1">
      <c r="A3" s="75" t="s">
        <v>9</v>
      </c>
      <c r="B3" s="76"/>
      <c r="C3" s="76"/>
      <c r="D3" s="75"/>
      <c r="E3" s="75"/>
      <c r="F3" s="75"/>
      <c r="G3" s="75"/>
      <c r="H3" s="75"/>
      <c r="I3" s="63" t="s">
        <v>10</v>
      </c>
      <c r="J3" s="74"/>
    </row>
    <row r="4" spans="1:10" ht="19.5" customHeight="1">
      <c r="A4" s="77" t="s">
        <v>201</v>
      </c>
      <c r="B4" s="78"/>
      <c r="C4" s="151" t="s">
        <v>82</v>
      </c>
      <c r="D4" s="151" t="s">
        <v>202</v>
      </c>
      <c r="E4" s="151" t="s">
        <v>203</v>
      </c>
      <c r="F4" s="149" t="s">
        <v>204</v>
      </c>
      <c r="G4" s="80" t="s">
        <v>205</v>
      </c>
      <c r="H4" s="77"/>
      <c r="I4" s="77"/>
      <c r="J4" s="84"/>
    </row>
    <row r="5" spans="1:10" ht="19.5" customHeight="1">
      <c r="A5" s="36" t="s">
        <v>85</v>
      </c>
      <c r="B5" s="79" t="s">
        <v>86</v>
      </c>
      <c r="C5" s="151"/>
      <c r="D5" s="151"/>
      <c r="E5" s="151"/>
      <c r="F5" s="149"/>
      <c r="G5" s="81" t="s">
        <v>103</v>
      </c>
      <c r="H5" s="36" t="s">
        <v>144</v>
      </c>
      <c r="I5" s="36" t="s">
        <v>145</v>
      </c>
      <c r="J5" s="84"/>
    </row>
    <row r="6" spans="1:10" ht="19.5" customHeight="1">
      <c r="A6" s="36" t="s">
        <v>102</v>
      </c>
      <c r="B6" s="36" t="s">
        <v>102</v>
      </c>
      <c r="C6" s="82" t="s">
        <v>102</v>
      </c>
      <c r="D6" s="82" t="s">
        <v>102</v>
      </c>
      <c r="E6" s="82" t="s">
        <v>102</v>
      </c>
      <c r="F6" s="82" t="s">
        <v>102</v>
      </c>
      <c r="G6" s="36">
        <v>1</v>
      </c>
      <c r="H6" s="36">
        <v>2</v>
      </c>
      <c r="I6" s="36">
        <v>3</v>
      </c>
      <c r="J6" s="76"/>
    </row>
    <row r="7" spans="1:12" ht="21" customHeight="1">
      <c r="A7" s="83"/>
      <c r="B7" s="83"/>
      <c r="C7" s="83"/>
      <c r="D7" s="83"/>
      <c r="E7" s="83"/>
      <c r="F7" s="83" t="s">
        <v>103</v>
      </c>
      <c r="G7" s="39">
        <v>718.7161</v>
      </c>
      <c r="H7" s="39">
        <v>643.8961</v>
      </c>
      <c r="I7" s="39">
        <v>74.82</v>
      </c>
      <c r="J7" s="76"/>
      <c r="K7" s="35"/>
      <c r="L7" s="35"/>
    </row>
    <row r="8" spans="1:11" ht="21" customHeight="1">
      <c r="A8" s="83"/>
      <c r="B8" s="83"/>
      <c r="C8" s="83" t="s">
        <v>104</v>
      </c>
      <c r="D8" s="83" t="s">
        <v>105</v>
      </c>
      <c r="E8" s="83"/>
      <c r="F8" s="83"/>
      <c r="G8" s="39">
        <v>718.7161</v>
      </c>
      <c r="H8" s="39">
        <v>643.8961</v>
      </c>
      <c r="I8" s="39">
        <v>74.82</v>
      </c>
      <c r="J8" s="76"/>
      <c r="K8" s="35"/>
    </row>
    <row r="9" spans="1:10" ht="21" customHeight="1">
      <c r="A9" s="83"/>
      <c r="B9" s="83"/>
      <c r="C9" s="83" t="s">
        <v>106</v>
      </c>
      <c r="D9" s="83" t="s">
        <v>107</v>
      </c>
      <c r="E9" s="83"/>
      <c r="F9" s="83"/>
      <c r="G9" s="39">
        <v>718.7161</v>
      </c>
      <c r="H9" s="39">
        <v>643.8961</v>
      </c>
      <c r="I9" s="39">
        <v>74.82</v>
      </c>
      <c r="J9" s="76"/>
    </row>
    <row r="10" spans="1:10" ht="21" customHeight="1">
      <c r="A10" s="83" t="s">
        <v>206</v>
      </c>
      <c r="B10" s="83"/>
      <c r="C10" s="83"/>
      <c r="D10" s="83" t="s">
        <v>207</v>
      </c>
      <c r="E10" s="83"/>
      <c r="F10" s="83"/>
      <c r="G10" s="39">
        <v>543.8725</v>
      </c>
      <c r="H10" s="39">
        <v>541.2675</v>
      </c>
      <c r="I10" s="39">
        <v>2.605</v>
      </c>
      <c r="J10" s="74"/>
    </row>
    <row r="11" spans="1:10" ht="21" customHeight="1">
      <c r="A11" s="83" t="s">
        <v>208</v>
      </c>
      <c r="B11" s="83" t="s">
        <v>110</v>
      </c>
      <c r="C11" s="83"/>
      <c r="D11" s="83" t="s">
        <v>209</v>
      </c>
      <c r="E11" s="83"/>
      <c r="F11" s="83"/>
      <c r="G11" s="39">
        <v>347.6813</v>
      </c>
      <c r="H11" s="39">
        <v>347.6813</v>
      </c>
      <c r="I11" s="39">
        <v>0</v>
      </c>
      <c r="J11" s="76"/>
    </row>
    <row r="12" spans="1:10" ht="21" customHeight="1">
      <c r="A12" s="83" t="s">
        <v>210</v>
      </c>
      <c r="B12" s="83" t="s">
        <v>211</v>
      </c>
      <c r="C12" s="83" t="s">
        <v>111</v>
      </c>
      <c r="D12" s="83" t="s">
        <v>212</v>
      </c>
      <c r="E12" s="83" t="s">
        <v>213</v>
      </c>
      <c r="F12" s="83" t="s">
        <v>214</v>
      </c>
      <c r="G12" s="39">
        <v>111.942</v>
      </c>
      <c r="H12" s="39">
        <v>111.942</v>
      </c>
      <c r="I12" s="39">
        <v>0</v>
      </c>
      <c r="J12" s="74"/>
    </row>
    <row r="13" spans="1:10" ht="21" customHeight="1">
      <c r="A13" s="83" t="s">
        <v>210</v>
      </c>
      <c r="B13" s="83" t="s">
        <v>211</v>
      </c>
      <c r="C13" s="83" t="s">
        <v>111</v>
      </c>
      <c r="D13" s="83" t="s">
        <v>212</v>
      </c>
      <c r="E13" s="83" t="s">
        <v>215</v>
      </c>
      <c r="F13" s="83" t="s">
        <v>216</v>
      </c>
      <c r="G13" s="39">
        <v>112.4508</v>
      </c>
      <c r="H13" s="39">
        <v>112.4508</v>
      </c>
      <c r="I13" s="39">
        <v>0</v>
      </c>
      <c r="J13" s="74"/>
    </row>
    <row r="14" spans="1:10" ht="21" customHeight="1">
      <c r="A14" s="83" t="s">
        <v>210</v>
      </c>
      <c r="B14" s="83" t="s">
        <v>211</v>
      </c>
      <c r="C14" s="83" t="s">
        <v>111</v>
      </c>
      <c r="D14" s="83" t="s">
        <v>212</v>
      </c>
      <c r="E14" s="83" t="s">
        <v>217</v>
      </c>
      <c r="F14" s="83" t="s">
        <v>218</v>
      </c>
      <c r="G14" s="39">
        <v>123.2885</v>
      </c>
      <c r="H14" s="39">
        <v>123.2885</v>
      </c>
      <c r="I14" s="39">
        <v>0</v>
      </c>
      <c r="J14" s="74"/>
    </row>
    <row r="15" spans="1:10" ht="21" customHeight="1">
      <c r="A15" s="83" t="s">
        <v>208</v>
      </c>
      <c r="B15" s="83" t="s">
        <v>121</v>
      </c>
      <c r="C15" s="83"/>
      <c r="D15" s="83" t="s">
        <v>219</v>
      </c>
      <c r="E15" s="83"/>
      <c r="F15" s="83"/>
      <c r="G15" s="39">
        <v>151.8644</v>
      </c>
      <c r="H15" s="39">
        <v>151.8644</v>
      </c>
      <c r="I15" s="39">
        <v>0</v>
      </c>
      <c r="J15" s="74"/>
    </row>
    <row r="16" spans="1:9" ht="21" customHeight="1">
      <c r="A16" s="83" t="s">
        <v>210</v>
      </c>
      <c r="B16" s="83" t="s">
        <v>220</v>
      </c>
      <c r="C16" s="83" t="s">
        <v>111</v>
      </c>
      <c r="D16" s="83" t="s">
        <v>221</v>
      </c>
      <c r="E16" s="83" t="s">
        <v>222</v>
      </c>
      <c r="F16" s="83" t="s">
        <v>223</v>
      </c>
      <c r="G16" s="39">
        <v>97.3508</v>
      </c>
      <c r="H16" s="39">
        <v>97.3508</v>
      </c>
      <c r="I16" s="39">
        <v>0</v>
      </c>
    </row>
    <row r="17" spans="1:9" ht="21" customHeight="1">
      <c r="A17" s="83" t="s">
        <v>210</v>
      </c>
      <c r="B17" s="83" t="s">
        <v>220</v>
      </c>
      <c r="C17" s="83" t="s">
        <v>111</v>
      </c>
      <c r="D17" s="83" t="s">
        <v>221</v>
      </c>
      <c r="E17" s="83" t="s">
        <v>224</v>
      </c>
      <c r="F17" s="83" t="s">
        <v>225</v>
      </c>
      <c r="G17" s="39">
        <v>26.0761</v>
      </c>
      <c r="H17" s="39">
        <v>26.0761</v>
      </c>
      <c r="I17" s="39">
        <v>0</v>
      </c>
    </row>
    <row r="18" spans="1:9" ht="21" customHeight="1">
      <c r="A18" s="83" t="s">
        <v>210</v>
      </c>
      <c r="B18" s="83" t="s">
        <v>220</v>
      </c>
      <c r="C18" s="83" t="s">
        <v>111</v>
      </c>
      <c r="D18" s="83" t="s">
        <v>221</v>
      </c>
      <c r="E18" s="83" t="s">
        <v>226</v>
      </c>
      <c r="F18" s="83" t="s">
        <v>227</v>
      </c>
      <c r="G18" s="39">
        <v>24.3377</v>
      </c>
      <c r="H18" s="39">
        <v>24.3377</v>
      </c>
      <c r="I18" s="39">
        <v>0</v>
      </c>
    </row>
    <row r="19" spans="1:9" ht="21" customHeight="1">
      <c r="A19" s="83" t="s">
        <v>210</v>
      </c>
      <c r="B19" s="83" t="s">
        <v>220</v>
      </c>
      <c r="C19" s="83" t="s">
        <v>111</v>
      </c>
      <c r="D19" s="83" t="s">
        <v>221</v>
      </c>
      <c r="E19" s="83" t="s">
        <v>228</v>
      </c>
      <c r="F19" s="83" t="s">
        <v>229</v>
      </c>
      <c r="G19" s="39">
        <v>4.0998</v>
      </c>
      <c r="H19" s="39">
        <v>4.0998</v>
      </c>
      <c r="I19" s="39">
        <v>0</v>
      </c>
    </row>
    <row r="20" spans="1:9" ht="21" customHeight="1">
      <c r="A20" s="83" t="s">
        <v>208</v>
      </c>
      <c r="B20" s="83" t="s">
        <v>109</v>
      </c>
      <c r="C20" s="83"/>
      <c r="D20" s="83" t="s">
        <v>230</v>
      </c>
      <c r="E20" s="83"/>
      <c r="F20" s="83"/>
      <c r="G20" s="39">
        <v>41.7218</v>
      </c>
      <c r="H20" s="39">
        <v>41.7218</v>
      </c>
      <c r="I20" s="39">
        <v>0</v>
      </c>
    </row>
    <row r="21" spans="1:9" ht="21" customHeight="1">
      <c r="A21" s="83" t="s">
        <v>210</v>
      </c>
      <c r="B21" s="83" t="s">
        <v>231</v>
      </c>
      <c r="C21" s="83" t="s">
        <v>111</v>
      </c>
      <c r="D21" s="83" t="s">
        <v>232</v>
      </c>
      <c r="E21" s="83" t="s">
        <v>233</v>
      </c>
      <c r="F21" s="83" t="s">
        <v>234</v>
      </c>
      <c r="G21" s="39">
        <v>41.7218</v>
      </c>
      <c r="H21" s="39">
        <v>41.7218</v>
      </c>
      <c r="I21" s="39">
        <v>0</v>
      </c>
    </row>
    <row r="22" spans="1:9" ht="21" customHeight="1">
      <c r="A22" s="83" t="s">
        <v>208</v>
      </c>
      <c r="B22" s="83" t="s">
        <v>115</v>
      </c>
      <c r="C22" s="83"/>
      <c r="D22" s="83" t="s">
        <v>235</v>
      </c>
      <c r="E22" s="83"/>
      <c r="F22" s="83"/>
      <c r="G22" s="39">
        <v>2.605</v>
      </c>
      <c r="H22" s="39">
        <v>0</v>
      </c>
      <c r="I22" s="39">
        <v>2.605</v>
      </c>
    </row>
    <row r="23" spans="1:9" ht="21" customHeight="1">
      <c r="A23" s="83" t="s">
        <v>210</v>
      </c>
      <c r="B23" s="83" t="s">
        <v>236</v>
      </c>
      <c r="C23" s="83" t="s">
        <v>111</v>
      </c>
      <c r="D23" s="83" t="s">
        <v>237</v>
      </c>
      <c r="E23" s="83" t="s">
        <v>238</v>
      </c>
      <c r="F23" s="83" t="s">
        <v>239</v>
      </c>
      <c r="G23" s="39">
        <v>2.605</v>
      </c>
      <c r="H23" s="39">
        <v>0</v>
      </c>
      <c r="I23" s="39">
        <v>2.605</v>
      </c>
    </row>
    <row r="24" spans="1:9" ht="21" customHeight="1">
      <c r="A24" s="83" t="s">
        <v>240</v>
      </c>
      <c r="B24" s="83"/>
      <c r="C24" s="83"/>
      <c r="D24" s="83" t="s">
        <v>241</v>
      </c>
      <c r="E24" s="83"/>
      <c r="F24" s="83"/>
      <c r="G24" s="39">
        <v>157.3436</v>
      </c>
      <c r="H24" s="39">
        <v>102.6286</v>
      </c>
      <c r="I24" s="39">
        <v>54.715</v>
      </c>
    </row>
    <row r="25" spans="1:9" ht="21" customHeight="1">
      <c r="A25" s="83" t="s">
        <v>242</v>
      </c>
      <c r="B25" s="83" t="s">
        <v>110</v>
      </c>
      <c r="C25" s="83"/>
      <c r="D25" s="83" t="s">
        <v>243</v>
      </c>
      <c r="E25" s="83"/>
      <c r="F25" s="83"/>
      <c r="G25" s="39">
        <v>122.9326</v>
      </c>
      <c r="H25" s="39">
        <v>92.1326</v>
      </c>
      <c r="I25" s="39">
        <v>30.8</v>
      </c>
    </row>
    <row r="26" spans="1:9" ht="21" customHeight="1">
      <c r="A26" s="83" t="s">
        <v>244</v>
      </c>
      <c r="B26" s="83" t="s">
        <v>211</v>
      </c>
      <c r="C26" s="83" t="s">
        <v>111</v>
      </c>
      <c r="D26" s="83" t="s">
        <v>245</v>
      </c>
      <c r="E26" s="83" t="s">
        <v>246</v>
      </c>
      <c r="F26" s="83" t="s">
        <v>247</v>
      </c>
      <c r="G26" s="39">
        <v>14.294</v>
      </c>
      <c r="H26" s="39">
        <v>5.494</v>
      </c>
      <c r="I26" s="39">
        <v>8.8</v>
      </c>
    </row>
    <row r="27" spans="1:9" ht="21" customHeight="1">
      <c r="A27" s="83" t="s">
        <v>244</v>
      </c>
      <c r="B27" s="83" t="s">
        <v>211</v>
      </c>
      <c r="C27" s="83" t="s">
        <v>111</v>
      </c>
      <c r="D27" s="83" t="s">
        <v>245</v>
      </c>
      <c r="E27" s="83" t="s">
        <v>248</v>
      </c>
      <c r="F27" s="83" t="s">
        <v>249</v>
      </c>
      <c r="G27" s="39">
        <v>12.58</v>
      </c>
      <c r="H27" s="39">
        <v>1.23</v>
      </c>
      <c r="I27" s="39">
        <v>11.35</v>
      </c>
    </row>
    <row r="28" spans="1:9" ht="21" customHeight="1">
      <c r="A28" s="83" t="s">
        <v>244</v>
      </c>
      <c r="B28" s="83" t="s">
        <v>211</v>
      </c>
      <c r="C28" s="83" t="s">
        <v>111</v>
      </c>
      <c r="D28" s="83" t="s">
        <v>245</v>
      </c>
      <c r="E28" s="83" t="s">
        <v>250</v>
      </c>
      <c r="F28" s="83" t="s">
        <v>251</v>
      </c>
      <c r="G28" s="39">
        <v>1.325</v>
      </c>
      <c r="H28" s="39">
        <v>1.025</v>
      </c>
      <c r="I28" s="39">
        <v>0.3</v>
      </c>
    </row>
    <row r="29" spans="1:9" ht="21" customHeight="1">
      <c r="A29" s="83" t="s">
        <v>244</v>
      </c>
      <c r="B29" s="83" t="s">
        <v>211</v>
      </c>
      <c r="C29" s="83" t="s">
        <v>111</v>
      </c>
      <c r="D29" s="83" t="s">
        <v>245</v>
      </c>
      <c r="E29" s="83" t="s">
        <v>252</v>
      </c>
      <c r="F29" s="83" t="s">
        <v>253</v>
      </c>
      <c r="G29" s="39">
        <v>3.785</v>
      </c>
      <c r="H29" s="39">
        <v>3.485</v>
      </c>
      <c r="I29" s="39">
        <v>0.3</v>
      </c>
    </row>
    <row r="30" spans="1:9" ht="21" customHeight="1">
      <c r="A30" s="83" t="s">
        <v>244</v>
      </c>
      <c r="B30" s="83" t="s">
        <v>211</v>
      </c>
      <c r="C30" s="83" t="s">
        <v>111</v>
      </c>
      <c r="D30" s="83" t="s">
        <v>245</v>
      </c>
      <c r="E30" s="83" t="s">
        <v>254</v>
      </c>
      <c r="F30" s="83" t="s">
        <v>255</v>
      </c>
      <c r="G30" s="39">
        <v>7.06</v>
      </c>
      <c r="H30" s="39">
        <v>2.46</v>
      </c>
      <c r="I30" s="39">
        <v>4.6</v>
      </c>
    </row>
    <row r="31" spans="1:9" ht="21" customHeight="1">
      <c r="A31" s="83" t="s">
        <v>244</v>
      </c>
      <c r="B31" s="83" t="s">
        <v>211</v>
      </c>
      <c r="C31" s="83" t="s">
        <v>111</v>
      </c>
      <c r="D31" s="83" t="s">
        <v>245</v>
      </c>
      <c r="E31" s="83" t="s">
        <v>256</v>
      </c>
      <c r="F31" s="83" t="s">
        <v>257</v>
      </c>
      <c r="G31" s="39">
        <v>0.82</v>
      </c>
      <c r="H31" s="39">
        <v>0.82</v>
      </c>
      <c r="I31" s="39">
        <v>0</v>
      </c>
    </row>
    <row r="32" spans="1:9" ht="21" customHeight="1">
      <c r="A32" s="83" t="s">
        <v>244</v>
      </c>
      <c r="B32" s="83" t="s">
        <v>211</v>
      </c>
      <c r="C32" s="83" t="s">
        <v>111</v>
      </c>
      <c r="D32" s="83" t="s">
        <v>245</v>
      </c>
      <c r="E32" s="83" t="s">
        <v>258</v>
      </c>
      <c r="F32" s="83" t="s">
        <v>259</v>
      </c>
      <c r="G32" s="39">
        <v>16.14</v>
      </c>
      <c r="H32" s="39">
        <v>13.94</v>
      </c>
      <c r="I32" s="39">
        <v>2.2</v>
      </c>
    </row>
    <row r="33" spans="1:9" ht="21" customHeight="1">
      <c r="A33" s="83" t="s">
        <v>244</v>
      </c>
      <c r="B33" s="83" t="s">
        <v>211</v>
      </c>
      <c r="C33" s="83" t="s">
        <v>111</v>
      </c>
      <c r="D33" s="83" t="s">
        <v>245</v>
      </c>
      <c r="E33" s="83" t="s">
        <v>260</v>
      </c>
      <c r="F33" s="83" t="s">
        <v>261</v>
      </c>
      <c r="G33" s="39">
        <v>1.5</v>
      </c>
      <c r="H33" s="39">
        <v>0</v>
      </c>
      <c r="I33" s="39">
        <v>1.5</v>
      </c>
    </row>
    <row r="34" spans="1:9" ht="21" customHeight="1">
      <c r="A34" s="83" t="s">
        <v>244</v>
      </c>
      <c r="B34" s="83" t="s">
        <v>211</v>
      </c>
      <c r="C34" s="83" t="s">
        <v>111</v>
      </c>
      <c r="D34" s="83" t="s">
        <v>245</v>
      </c>
      <c r="E34" s="83" t="s">
        <v>262</v>
      </c>
      <c r="F34" s="83" t="s">
        <v>263</v>
      </c>
      <c r="G34" s="39">
        <v>6.9536</v>
      </c>
      <c r="H34" s="39">
        <v>6.9536</v>
      </c>
      <c r="I34" s="39">
        <v>0</v>
      </c>
    </row>
    <row r="35" spans="1:9" ht="21" customHeight="1">
      <c r="A35" s="83" t="s">
        <v>244</v>
      </c>
      <c r="B35" s="83" t="s">
        <v>211</v>
      </c>
      <c r="C35" s="83" t="s">
        <v>111</v>
      </c>
      <c r="D35" s="83" t="s">
        <v>245</v>
      </c>
      <c r="E35" s="83" t="s">
        <v>264</v>
      </c>
      <c r="F35" s="83" t="s">
        <v>265</v>
      </c>
      <c r="G35" s="39">
        <v>2.665</v>
      </c>
      <c r="H35" s="39">
        <v>2.665</v>
      </c>
      <c r="I35" s="39">
        <v>0</v>
      </c>
    </row>
    <row r="36" spans="1:9" ht="21" customHeight="1">
      <c r="A36" s="83" t="s">
        <v>244</v>
      </c>
      <c r="B36" s="83" t="s">
        <v>211</v>
      </c>
      <c r="C36" s="83" t="s">
        <v>111</v>
      </c>
      <c r="D36" s="83" t="s">
        <v>245</v>
      </c>
      <c r="E36" s="83" t="s">
        <v>266</v>
      </c>
      <c r="F36" s="83" t="s">
        <v>267</v>
      </c>
      <c r="G36" s="39">
        <v>55.81</v>
      </c>
      <c r="H36" s="39">
        <v>54.06</v>
      </c>
      <c r="I36" s="39">
        <v>1.75</v>
      </c>
    </row>
    <row r="37" spans="1:9" ht="21" customHeight="1">
      <c r="A37" s="83" t="s">
        <v>242</v>
      </c>
      <c r="B37" s="83" t="s">
        <v>121</v>
      </c>
      <c r="C37" s="83"/>
      <c r="D37" s="83" t="s">
        <v>268</v>
      </c>
      <c r="E37" s="83"/>
      <c r="F37" s="83"/>
      <c r="G37" s="39">
        <v>4.948</v>
      </c>
      <c r="H37" s="39">
        <v>3.198</v>
      </c>
      <c r="I37" s="39">
        <v>1.75</v>
      </c>
    </row>
    <row r="38" spans="1:9" ht="21" customHeight="1">
      <c r="A38" s="83" t="s">
        <v>244</v>
      </c>
      <c r="B38" s="83" t="s">
        <v>220</v>
      </c>
      <c r="C38" s="83" t="s">
        <v>111</v>
      </c>
      <c r="D38" s="83" t="s">
        <v>269</v>
      </c>
      <c r="E38" s="83" t="s">
        <v>270</v>
      </c>
      <c r="F38" s="83" t="s">
        <v>271</v>
      </c>
      <c r="G38" s="39">
        <v>4.948</v>
      </c>
      <c r="H38" s="39">
        <v>3.198</v>
      </c>
      <c r="I38" s="39">
        <v>1.75</v>
      </c>
    </row>
    <row r="39" spans="1:9" ht="21" customHeight="1">
      <c r="A39" s="83" t="s">
        <v>242</v>
      </c>
      <c r="B39" s="83" t="s">
        <v>109</v>
      </c>
      <c r="C39" s="83"/>
      <c r="D39" s="83" t="s">
        <v>272</v>
      </c>
      <c r="E39" s="83"/>
      <c r="F39" s="83"/>
      <c r="G39" s="39">
        <v>6.132</v>
      </c>
      <c r="H39" s="39">
        <v>2.132</v>
      </c>
      <c r="I39" s="39">
        <v>4</v>
      </c>
    </row>
    <row r="40" spans="1:9" ht="21" customHeight="1">
      <c r="A40" s="83" t="s">
        <v>244</v>
      </c>
      <c r="B40" s="83" t="s">
        <v>231</v>
      </c>
      <c r="C40" s="83" t="s">
        <v>111</v>
      </c>
      <c r="D40" s="83" t="s">
        <v>273</v>
      </c>
      <c r="E40" s="83" t="s">
        <v>274</v>
      </c>
      <c r="F40" s="83" t="s">
        <v>275</v>
      </c>
      <c r="G40" s="39">
        <v>6.132</v>
      </c>
      <c r="H40" s="39">
        <v>2.132</v>
      </c>
      <c r="I40" s="39">
        <v>4</v>
      </c>
    </row>
    <row r="41" spans="1:9" ht="21" customHeight="1">
      <c r="A41" s="83" t="s">
        <v>242</v>
      </c>
      <c r="B41" s="83" t="s">
        <v>276</v>
      </c>
      <c r="C41" s="83"/>
      <c r="D41" s="83" t="s">
        <v>277</v>
      </c>
      <c r="E41" s="83"/>
      <c r="F41" s="83"/>
      <c r="G41" s="39">
        <v>13.915</v>
      </c>
      <c r="H41" s="39">
        <v>0</v>
      </c>
      <c r="I41" s="39">
        <v>13.915</v>
      </c>
    </row>
    <row r="42" spans="1:9" ht="21" customHeight="1">
      <c r="A42" s="83" t="s">
        <v>244</v>
      </c>
      <c r="B42" s="83" t="s">
        <v>278</v>
      </c>
      <c r="C42" s="83" t="s">
        <v>111</v>
      </c>
      <c r="D42" s="83" t="s">
        <v>279</v>
      </c>
      <c r="E42" s="83" t="s">
        <v>280</v>
      </c>
      <c r="F42" s="83" t="s">
        <v>281</v>
      </c>
      <c r="G42" s="39">
        <v>6.3</v>
      </c>
      <c r="H42" s="39">
        <v>0</v>
      </c>
      <c r="I42" s="39">
        <v>6.3</v>
      </c>
    </row>
    <row r="43" spans="1:9" ht="21" customHeight="1">
      <c r="A43" s="83" t="s">
        <v>244</v>
      </c>
      <c r="B43" s="83" t="s">
        <v>278</v>
      </c>
      <c r="C43" s="83" t="s">
        <v>111</v>
      </c>
      <c r="D43" s="83" t="s">
        <v>279</v>
      </c>
      <c r="E43" s="83" t="s">
        <v>282</v>
      </c>
      <c r="F43" s="83" t="s">
        <v>283</v>
      </c>
      <c r="G43" s="39">
        <v>7.615</v>
      </c>
      <c r="H43" s="39">
        <v>0</v>
      </c>
      <c r="I43" s="39">
        <v>7.615</v>
      </c>
    </row>
    <row r="44" spans="1:9" ht="21" customHeight="1">
      <c r="A44" s="83" t="s">
        <v>242</v>
      </c>
      <c r="B44" s="83" t="s">
        <v>124</v>
      </c>
      <c r="C44" s="83"/>
      <c r="D44" s="83" t="s">
        <v>284</v>
      </c>
      <c r="E44" s="83"/>
      <c r="F44" s="83"/>
      <c r="G44" s="39">
        <v>2.95</v>
      </c>
      <c r="H44" s="39">
        <v>0</v>
      </c>
      <c r="I44" s="39">
        <v>2.95</v>
      </c>
    </row>
    <row r="45" spans="1:9" ht="21" customHeight="1">
      <c r="A45" s="83" t="s">
        <v>244</v>
      </c>
      <c r="B45" s="83" t="s">
        <v>285</v>
      </c>
      <c r="C45" s="83" t="s">
        <v>111</v>
      </c>
      <c r="D45" s="83" t="s">
        <v>286</v>
      </c>
      <c r="E45" s="83" t="s">
        <v>287</v>
      </c>
      <c r="F45" s="83" t="s">
        <v>288</v>
      </c>
      <c r="G45" s="39">
        <v>2.95</v>
      </c>
      <c r="H45" s="39">
        <v>0</v>
      </c>
      <c r="I45" s="39">
        <v>2.95</v>
      </c>
    </row>
    <row r="46" spans="1:9" ht="21" customHeight="1">
      <c r="A46" s="83" t="s">
        <v>242</v>
      </c>
      <c r="B46" s="83" t="s">
        <v>181</v>
      </c>
      <c r="C46" s="83"/>
      <c r="D46" s="83" t="s">
        <v>289</v>
      </c>
      <c r="E46" s="83"/>
      <c r="F46" s="83"/>
      <c r="G46" s="39">
        <v>1.476</v>
      </c>
      <c r="H46" s="39">
        <v>1.476</v>
      </c>
      <c r="I46" s="39">
        <v>0</v>
      </c>
    </row>
    <row r="47" spans="1:9" ht="21" customHeight="1">
      <c r="A47" s="83" t="s">
        <v>244</v>
      </c>
      <c r="B47" s="83" t="s">
        <v>290</v>
      </c>
      <c r="C47" s="83" t="s">
        <v>111</v>
      </c>
      <c r="D47" s="83" t="s">
        <v>291</v>
      </c>
      <c r="E47" s="83" t="s">
        <v>292</v>
      </c>
      <c r="F47" s="83" t="s">
        <v>293</v>
      </c>
      <c r="G47" s="39">
        <v>1.476</v>
      </c>
      <c r="H47" s="39">
        <v>1.476</v>
      </c>
      <c r="I47" s="39">
        <v>0</v>
      </c>
    </row>
    <row r="48" spans="1:9" ht="21" customHeight="1">
      <c r="A48" s="83" t="s">
        <v>242</v>
      </c>
      <c r="B48" s="83" t="s">
        <v>185</v>
      </c>
      <c r="C48" s="83"/>
      <c r="D48" s="83" t="s">
        <v>294</v>
      </c>
      <c r="E48" s="83"/>
      <c r="F48" s="83"/>
      <c r="G48" s="39">
        <v>2.53</v>
      </c>
      <c r="H48" s="39">
        <v>1.23</v>
      </c>
      <c r="I48" s="39">
        <v>1.3</v>
      </c>
    </row>
    <row r="49" spans="1:9" ht="21" customHeight="1">
      <c r="A49" s="83" t="s">
        <v>244</v>
      </c>
      <c r="B49" s="83" t="s">
        <v>295</v>
      </c>
      <c r="C49" s="83" t="s">
        <v>111</v>
      </c>
      <c r="D49" s="83" t="s">
        <v>296</v>
      </c>
      <c r="E49" s="83" t="s">
        <v>297</v>
      </c>
      <c r="F49" s="83" t="s">
        <v>298</v>
      </c>
      <c r="G49" s="39">
        <v>2.53</v>
      </c>
      <c r="H49" s="39">
        <v>1.23</v>
      </c>
      <c r="I49" s="39">
        <v>1.3</v>
      </c>
    </row>
    <row r="50" spans="1:9" ht="21" customHeight="1">
      <c r="A50" s="83" t="s">
        <v>242</v>
      </c>
      <c r="B50" s="83" t="s">
        <v>115</v>
      </c>
      <c r="C50" s="83"/>
      <c r="D50" s="83" t="s">
        <v>299</v>
      </c>
      <c r="E50" s="83"/>
      <c r="F50" s="83"/>
      <c r="G50" s="39">
        <v>2.46</v>
      </c>
      <c r="H50" s="39">
        <v>2.46</v>
      </c>
      <c r="I50" s="39">
        <v>0</v>
      </c>
    </row>
    <row r="51" spans="1:9" ht="21" customHeight="1">
      <c r="A51" s="83" t="s">
        <v>244</v>
      </c>
      <c r="B51" s="83" t="s">
        <v>236</v>
      </c>
      <c r="C51" s="83" t="s">
        <v>111</v>
      </c>
      <c r="D51" s="83" t="s">
        <v>300</v>
      </c>
      <c r="E51" s="83" t="s">
        <v>301</v>
      </c>
      <c r="F51" s="83" t="s">
        <v>302</v>
      </c>
      <c r="G51" s="39">
        <v>2.46</v>
      </c>
      <c r="H51" s="39">
        <v>2.46</v>
      </c>
      <c r="I51" s="39">
        <v>0</v>
      </c>
    </row>
    <row r="52" spans="1:9" ht="21" customHeight="1">
      <c r="A52" s="83" t="s">
        <v>303</v>
      </c>
      <c r="B52" s="83"/>
      <c r="C52" s="83"/>
      <c r="D52" s="83" t="s">
        <v>304</v>
      </c>
      <c r="E52" s="83"/>
      <c r="F52" s="83"/>
      <c r="G52" s="39">
        <v>17.5</v>
      </c>
      <c r="H52" s="39">
        <v>0</v>
      </c>
      <c r="I52" s="39">
        <v>17.5</v>
      </c>
    </row>
    <row r="53" spans="1:9" ht="21" customHeight="1">
      <c r="A53" s="83" t="s">
        <v>305</v>
      </c>
      <c r="B53" s="83" t="s">
        <v>121</v>
      </c>
      <c r="C53" s="83"/>
      <c r="D53" s="83" t="s">
        <v>306</v>
      </c>
      <c r="E53" s="83"/>
      <c r="F53" s="83"/>
      <c r="G53" s="39">
        <v>2</v>
      </c>
      <c r="H53" s="39">
        <v>0</v>
      </c>
      <c r="I53" s="39">
        <v>2</v>
      </c>
    </row>
    <row r="54" spans="1:9" ht="21" customHeight="1">
      <c r="A54" s="83" t="s">
        <v>307</v>
      </c>
      <c r="B54" s="83" t="s">
        <v>220</v>
      </c>
      <c r="C54" s="83" t="s">
        <v>111</v>
      </c>
      <c r="D54" s="83" t="s">
        <v>308</v>
      </c>
      <c r="E54" s="83" t="s">
        <v>309</v>
      </c>
      <c r="F54" s="83" t="s">
        <v>310</v>
      </c>
      <c r="G54" s="39">
        <v>2</v>
      </c>
      <c r="H54" s="39">
        <v>0</v>
      </c>
      <c r="I54" s="39">
        <v>2</v>
      </c>
    </row>
    <row r="55" spans="1:9" ht="21" customHeight="1">
      <c r="A55" s="83" t="s">
        <v>305</v>
      </c>
      <c r="B55" s="83" t="s">
        <v>181</v>
      </c>
      <c r="C55" s="83"/>
      <c r="D55" s="83" t="s">
        <v>311</v>
      </c>
      <c r="E55" s="83"/>
      <c r="F55" s="83"/>
      <c r="G55" s="39">
        <v>15.5</v>
      </c>
      <c r="H55" s="39">
        <v>0</v>
      </c>
      <c r="I55" s="39">
        <v>15.5</v>
      </c>
    </row>
    <row r="56" spans="1:9" ht="21" customHeight="1">
      <c r="A56" s="83" t="s">
        <v>307</v>
      </c>
      <c r="B56" s="83" t="s">
        <v>290</v>
      </c>
      <c r="C56" s="83" t="s">
        <v>111</v>
      </c>
      <c r="D56" s="83" t="s">
        <v>312</v>
      </c>
      <c r="E56" s="83" t="s">
        <v>313</v>
      </c>
      <c r="F56" s="83" t="s">
        <v>314</v>
      </c>
      <c r="G56" s="39">
        <v>7.2</v>
      </c>
      <c r="H56" s="39">
        <v>0</v>
      </c>
      <c r="I56" s="39">
        <v>7.2</v>
      </c>
    </row>
    <row r="57" spans="1:9" ht="21" customHeight="1">
      <c r="A57" s="83" t="s">
        <v>307</v>
      </c>
      <c r="B57" s="83" t="s">
        <v>290</v>
      </c>
      <c r="C57" s="83" t="s">
        <v>111</v>
      </c>
      <c r="D57" s="83" t="s">
        <v>312</v>
      </c>
      <c r="E57" s="83" t="s">
        <v>315</v>
      </c>
      <c r="F57" s="83" t="s">
        <v>316</v>
      </c>
      <c r="G57" s="39">
        <v>8.3</v>
      </c>
      <c r="H57" s="39">
        <v>0</v>
      </c>
      <c r="I57" s="39">
        <v>8.3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tabSelected="1" zoomScalePageLayoutView="0" workbookViewId="0" topLeftCell="A1">
      <selection activeCell="D7" sqref="D7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63"/>
      <c r="B1" s="63"/>
      <c r="E1" s="3" t="s">
        <v>317</v>
      </c>
    </row>
    <row r="2" spans="1:5" ht="30" customHeight="1">
      <c r="A2" s="4" t="s">
        <v>318</v>
      </c>
      <c r="B2" s="4"/>
      <c r="C2" s="34"/>
      <c r="D2" s="34"/>
      <c r="E2" s="64"/>
    </row>
    <row r="3" spans="1:5" ht="21" customHeight="1">
      <c r="A3" s="65" t="s">
        <v>9</v>
      </c>
      <c r="E3" s="63" t="s">
        <v>10</v>
      </c>
    </row>
    <row r="4" spans="1:5" ht="33" customHeight="1">
      <c r="A4" s="66" t="s">
        <v>319</v>
      </c>
      <c r="B4" s="66" t="s">
        <v>320</v>
      </c>
      <c r="C4" s="66" t="s">
        <v>321</v>
      </c>
      <c r="D4" s="37" t="s">
        <v>322</v>
      </c>
      <c r="E4" s="37" t="s">
        <v>323</v>
      </c>
    </row>
    <row r="5" spans="1:5" ht="33" customHeight="1">
      <c r="A5" s="67" t="s">
        <v>103</v>
      </c>
      <c r="B5" s="67">
        <v>1.58</v>
      </c>
      <c r="C5" s="68">
        <f>C6+C7+C8</f>
        <v>1.476</v>
      </c>
      <c r="D5" s="154">
        <v>-0.0633</v>
      </c>
      <c r="E5" s="69"/>
    </row>
    <row r="6" spans="1:5" ht="33" customHeight="1">
      <c r="A6" s="67" t="s">
        <v>324</v>
      </c>
      <c r="B6" s="67"/>
      <c r="C6" s="70">
        <v>0</v>
      </c>
      <c r="D6" s="69"/>
      <c r="E6" s="69"/>
    </row>
    <row r="7" spans="1:5" ht="33" customHeight="1">
      <c r="A7" s="67" t="s">
        <v>325</v>
      </c>
      <c r="B7" s="67">
        <v>1.58</v>
      </c>
      <c r="C7" s="72">
        <v>1.476</v>
      </c>
      <c r="D7" s="155">
        <v>-0.0633</v>
      </c>
      <c r="E7" s="69"/>
    </row>
    <row r="8" spans="1:5" ht="33" customHeight="1">
      <c r="A8" s="67" t="s">
        <v>326</v>
      </c>
      <c r="B8" s="67"/>
      <c r="C8" s="72">
        <f>C9+C10</f>
        <v>0</v>
      </c>
      <c r="D8" s="73"/>
      <c r="E8" s="69"/>
    </row>
    <row r="9" spans="1:5" ht="33" customHeight="1">
      <c r="A9" s="67" t="s">
        <v>327</v>
      </c>
      <c r="B9" s="67"/>
      <c r="C9" s="70">
        <v>0</v>
      </c>
      <c r="D9" s="73"/>
      <c r="E9" s="73"/>
    </row>
    <row r="10" spans="1:5" ht="33" customHeight="1">
      <c r="A10" s="67" t="s">
        <v>328</v>
      </c>
      <c r="B10" s="67"/>
      <c r="C10" s="70">
        <v>0</v>
      </c>
      <c r="D10" s="69"/>
      <c r="E10" s="69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5" right="0.75" top="0.98" bottom="0.98" header="0.51" footer="0.51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2018-02-05T04:08:17Z</dcterms:created>
  <dcterms:modified xsi:type="dcterms:W3CDTF">2018-02-13T07:26:28Z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