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tabRatio="787" firstSheet="7" activeTab="8"/>
  </bookViews>
  <sheets>
    <sheet name="封面" sheetId="1" r:id="rId1"/>
    <sheet name="收支总表1" sheetId="2" r:id="rId2"/>
    <sheet name="收入总表2" sheetId="3" r:id="rId3"/>
    <sheet name="支出总表3" sheetId="4" r:id="rId4"/>
    <sheet name="财政拨款收支总表4" sheetId="5" r:id="rId5"/>
    <sheet name="一般公共预算支出表5" sheetId="6" r:id="rId6"/>
    <sheet name="一般公共预算基本支出情况表6" sheetId="7" r:id="rId7"/>
    <sheet name="政府预算支出经济分类预算表7" sheetId="8" r:id="rId8"/>
    <sheet name="三公经费预算表8" sheetId="9" r:id="rId9"/>
    <sheet name="政府性基金预算收支明细表9" sheetId="10" r:id="rId10"/>
    <sheet name="政府采购预算表10" sheetId="11" r:id="rId11"/>
    <sheet name="国有资本经营收支预算表11" sheetId="12" r:id="rId12"/>
    <sheet name="社会保险基金收支预算表12" sheetId="13" r:id="rId13"/>
  </sheets>
  <definedNames>
    <definedName name="_xlnm.Print_Area" localSheetId="2">#N/A</definedName>
    <definedName name="_xlnm.Print_Area" localSheetId="1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0">-1</definedName>
    <definedName name="_xlnm.Print_Area" localSheetId="8">#N/A</definedName>
    <definedName name="_xlnm.Print_Area" localSheetId="10">#N/A</definedName>
    <definedName name="_xlnm.Print_Area" localSheetId="9">-1</definedName>
    <definedName name="_xlnm.Print_Area" localSheetId="11">-1</definedName>
    <definedName name="_xlnm.Print_Area" localSheetId="12">-1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<sst xmlns="http://schemas.openxmlformats.org/spreadsheetml/2006/main" count="1237" uniqueCount="614">
  <si>
    <t>柳州市鱼峰区2018年部门预算公开表</t>
  </si>
  <si>
    <t>单位名称：</t>
  </si>
  <si>
    <t>单位负责人：</t>
  </si>
  <si>
    <t>财务负责人：</t>
  </si>
  <si>
    <t>填  表  人：</t>
  </si>
  <si>
    <t>电话号码：</t>
  </si>
  <si>
    <t>单位地址：</t>
  </si>
  <si>
    <t>预算01表</t>
  </si>
  <si>
    <t>2018年部门收支预算总表</t>
  </si>
  <si>
    <t>编制单位：鱼峰区残联</t>
  </si>
  <si>
    <t>单位：万元</t>
  </si>
  <si>
    <t>收            入</t>
  </si>
  <si>
    <t>支                  出</t>
  </si>
  <si>
    <t>项                    目</t>
  </si>
  <si>
    <t>2018年预算</t>
  </si>
  <si>
    <t>项             目</t>
  </si>
  <si>
    <t>一、一般公共预算资金</t>
  </si>
  <si>
    <t>一、一般公共服务</t>
  </si>
  <si>
    <t>一、基本支出</t>
  </si>
  <si>
    <t xml:space="preserve">   1.经费拨款(补助)</t>
  </si>
  <si>
    <t>二、外交</t>
  </si>
  <si>
    <t xml:space="preserve">    1.工资福利支出</t>
  </si>
  <si>
    <t xml:space="preserve">   2.纳入一般公共预算管理的非税收入安排的资金</t>
  </si>
  <si>
    <t>三、国防</t>
  </si>
  <si>
    <t xml:space="preserve">    2.商品和服务支出</t>
  </si>
  <si>
    <t xml:space="preserve">       专项收入</t>
  </si>
  <si>
    <t>四、公共安全</t>
  </si>
  <si>
    <t xml:space="preserve">    3.对个人和家庭的补助</t>
  </si>
  <si>
    <t xml:space="preserve">       行政事业性收费收入</t>
  </si>
  <si>
    <t>五、教育</t>
  </si>
  <si>
    <t>二、项目支出</t>
  </si>
  <si>
    <t xml:space="preserve">       罚没收入</t>
  </si>
  <si>
    <t>六、科学技术</t>
  </si>
  <si>
    <t xml:space="preserve">       国有资本经营收入</t>
  </si>
  <si>
    <t>七、文化体育与传媒</t>
  </si>
  <si>
    <t xml:space="preserve">       国有资源(资产)有偿使用收入</t>
  </si>
  <si>
    <t>八、社会保障和就业</t>
  </si>
  <si>
    <t>二、政府性基金收入</t>
  </si>
  <si>
    <t>九、社会保险基金支出</t>
  </si>
  <si>
    <t xml:space="preserve">    4.债务利息及费用支出</t>
  </si>
  <si>
    <t>三、国有资本经营收入</t>
  </si>
  <si>
    <t>十、医疗卫生与计划生育支出</t>
  </si>
  <si>
    <t xml:space="preserve">    5.资本性支出(基本建设）</t>
  </si>
  <si>
    <t>四、纳入财政专户管理的收入安排的资金</t>
  </si>
  <si>
    <t>十一、节能环保</t>
  </si>
  <si>
    <t xml:space="preserve">    6.资本性支出</t>
  </si>
  <si>
    <t xml:space="preserve">   1.教育收费收入</t>
  </si>
  <si>
    <t>十二、城乡社区事务</t>
  </si>
  <si>
    <t xml:space="preserve">    7.对企业补助（基本建设）</t>
  </si>
  <si>
    <t xml:space="preserve">   2.其他收入</t>
  </si>
  <si>
    <t>十三、农林水事务</t>
  </si>
  <si>
    <t xml:space="preserve">    8.对企业补助</t>
  </si>
  <si>
    <t>十四、交通运输</t>
  </si>
  <si>
    <t xml:space="preserve">    9.对社会保障基金补助</t>
  </si>
  <si>
    <t>十五、资源勘探信息等事务</t>
  </si>
  <si>
    <t xml:space="preserve">    10.其他支出</t>
  </si>
  <si>
    <t>十六、商业服务业等事务</t>
  </si>
  <si>
    <t>十七、金融支出</t>
  </si>
  <si>
    <t>十八、援助其他地区支出</t>
  </si>
  <si>
    <t>十九、国土资源气象等事务</t>
  </si>
  <si>
    <t>二十、住房保障支出</t>
  </si>
  <si>
    <t>二十一、粮油物资储备事务</t>
  </si>
  <si>
    <t>二十二、预备费</t>
  </si>
  <si>
    <t>二十三、国有资本经营预算支出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</si>
  <si>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</si>
  <si>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</si>
  <si>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</si>
  <si>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</si>
  <si>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</si>
  <si>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  年  收  入  合  计</t>
  </si>
  <si>
    <t>本  年  支  出  合  计</t>
  </si>
  <si>
    <t>四、上年结余（结转）</t>
  </si>
  <si>
    <t>二十九、上年结余（结转）支出</t>
  </si>
  <si>
    <t>三、上年结余（结转）支出</t>
  </si>
  <si>
    <t xml:space="preserve">   1.一般公共预算结余（结转）</t>
  </si>
  <si>
    <t xml:space="preserve">   1.政府性基金结余（结转）</t>
  </si>
  <si>
    <t xml:space="preserve">   1.其他结余（结转）</t>
  </si>
  <si>
    <t>收  入  合  计</t>
  </si>
  <si>
    <t>支  出  合  计</t>
  </si>
  <si>
    <t>预算02表</t>
  </si>
  <si>
    <t>2018年部门收入预算总表</t>
  </si>
  <si>
    <t>科目编码</t>
  </si>
  <si>
    <t>单位代码</t>
  </si>
  <si>
    <t>单位名称                        (功能分类科目名称)</t>
  </si>
  <si>
    <t>资金来源</t>
  </si>
  <si>
    <t>类</t>
  </si>
  <si>
    <t>款</t>
  </si>
  <si>
    <t>项</t>
  </si>
  <si>
    <t>总计</t>
  </si>
  <si>
    <t>一般公共预算资金</t>
  </si>
  <si>
    <t>政府性基金收入</t>
  </si>
  <si>
    <t>国有资本经营收入</t>
  </si>
  <si>
    <t>纳入财政专户管理的收入安排的资金</t>
  </si>
  <si>
    <t>上年结余（结转）</t>
  </si>
  <si>
    <t>小计</t>
  </si>
  <si>
    <t>经费拨款(补助)</t>
  </si>
  <si>
    <t>纳入预算管理的非税收入安排的资金</t>
  </si>
  <si>
    <t>教育收费收入</t>
  </si>
  <si>
    <t>其他收入</t>
  </si>
  <si>
    <t>一般公共预算拨款结余（结转）</t>
  </si>
  <si>
    <t>政府性基金结余（结转）</t>
  </si>
  <si>
    <t>其他结余（结转）</t>
  </si>
  <si>
    <t>**</t>
  </si>
  <si>
    <t>合计</t>
  </si>
  <si>
    <t>407</t>
  </si>
  <si>
    <t>鱼峰区残联</t>
  </si>
  <si>
    <t xml:space="preserve">  407001</t>
  </si>
  <si>
    <t xml:space="preserve">  鱼峰区残联</t>
  </si>
  <si>
    <t>201</t>
  </si>
  <si>
    <t>03</t>
  </si>
  <si>
    <t>01</t>
  </si>
  <si>
    <t xml:space="preserve">          </t>
  </si>
  <si>
    <t xml:space="preserve">    行政运行（政府办公厅（室）及相关机构事务）</t>
  </si>
  <si>
    <t xml:space="preserve">    机关服务（政府办公厅（室）及相关机构事务）</t>
  </si>
  <si>
    <t>29</t>
  </si>
  <si>
    <t>99</t>
  </si>
  <si>
    <t xml:space="preserve">    其他群众团体事务支出</t>
  </si>
  <si>
    <t>208</t>
  </si>
  <si>
    <t xml:space="preserve">    其他人力资源和社会保障管理事务支出</t>
  </si>
  <si>
    <t>05</t>
  </si>
  <si>
    <t xml:space="preserve">    机关事业单位基本养老保险缴费支出</t>
  </si>
  <si>
    <t>11</t>
  </si>
  <si>
    <t>04</t>
  </si>
  <si>
    <t xml:space="preserve">    残疾人康复</t>
  </si>
  <si>
    <t xml:space="preserve">    残疾人就业和扶贫</t>
  </si>
  <si>
    <t>06</t>
  </si>
  <si>
    <t xml:space="preserve">    残疾人体育</t>
  </si>
  <si>
    <t xml:space="preserve">    其他残疾人事业支出</t>
  </si>
  <si>
    <t>210</t>
  </si>
  <si>
    <t xml:space="preserve">    行政单位医疗</t>
  </si>
  <si>
    <t xml:space="preserve">    公务员医疗补助</t>
  </si>
  <si>
    <t>221</t>
  </si>
  <si>
    <t>02</t>
  </si>
  <si>
    <t xml:space="preserve">    住房公积金</t>
  </si>
  <si>
    <t>预算03表</t>
  </si>
  <si>
    <t>2018年部门支出预算总表</t>
  </si>
  <si>
    <t>基本支出</t>
  </si>
  <si>
    <t>项目支出</t>
  </si>
  <si>
    <t>工资福利支出</t>
  </si>
  <si>
    <t>商品和服务支出</t>
  </si>
  <si>
    <t>对个人和家庭的补助</t>
  </si>
  <si>
    <t>债务利息及费用支出</t>
  </si>
  <si>
    <t>资本性支出(基本建设）</t>
  </si>
  <si>
    <t>资本性支出</t>
  </si>
  <si>
    <t>对企业补助（基本建设）</t>
  </si>
  <si>
    <t>对企业补助</t>
  </si>
  <si>
    <t>对社会保障基金补助</t>
  </si>
  <si>
    <t>其他支出</t>
  </si>
  <si>
    <t>预算04表</t>
  </si>
  <si>
    <t>2018年部门财政拨款收支总表</t>
  </si>
  <si>
    <t>预算06表</t>
  </si>
  <si>
    <t>2018年部门一般公共预算资金支出预算表</t>
  </si>
  <si>
    <t>预算07表</t>
  </si>
  <si>
    <t>2018年部门一般公共预算基本支出情况表</t>
  </si>
  <si>
    <t>经济分类科目编码</t>
  </si>
  <si>
    <t>单位名称                        (经济分类科目名称)</t>
  </si>
  <si>
    <t>基本支出预算数</t>
  </si>
  <si>
    <t>人员经费</t>
  </si>
  <si>
    <t>公用经费</t>
  </si>
  <si>
    <t>301</t>
  </si>
  <si>
    <t xml:space="preserve">    基本工资</t>
  </si>
  <si>
    <t xml:space="preserve">    津贴补贴</t>
  </si>
  <si>
    <t xml:space="preserve">    奖金</t>
  </si>
  <si>
    <t>08</t>
  </si>
  <si>
    <t xml:space="preserve">    机关事业单位基本养老保险缴费</t>
  </si>
  <si>
    <t>10</t>
  </si>
  <si>
    <t xml:space="preserve">    城镇职工基本医疗保险缴费</t>
  </si>
  <si>
    <t xml:space="preserve">    公务员医疗补助缴费</t>
  </si>
  <si>
    <t>12</t>
  </si>
  <si>
    <t xml:space="preserve">    其他社会保障缴费</t>
  </si>
  <si>
    <t>13</t>
  </si>
  <si>
    <t>302</t>
  </si>
  <si>
    <t xml:space="preserve">    办公费</t>
  </si>
  <si>
    <t xml:space="preserve">    印刷费</t>
  </si>
  <si>
    <t xml:space="preserve">    水费</t>
  </si>
  <si>
    <t xml:space="preserve">    电费</t>
  </si>
  <si>
    <t>07</t>
  </si>
  <si>
    <t xml:space="preserve">    邮电费</t>
  </si>
  <si>
    <t>09</t>
  </si>
  <si>
    <t xml:space="preserve">    物业管理费</t>
  </si>
  <si>
    <t xml:space="preserve">    差旅费</t>
  </si>
  <si>
    <t xml:space="preserve">    维修(护)费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</si>
  <si>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</si>
  <si>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</si>
  <si>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</si>
  <si>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</si>
  <si>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</si>
  <si>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</si>
  <si>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26</t>
  </si>
  <si>
    <t xml:space="preserve">    劳务费</t>
  </si>
  <si>
    <t>28</t>
  </si>
  <si>
    <t xml:space="preserve">    工会经费</t>
  </si>
  <si>
    <t xml:space="preserve">    福利费</t>
  </si>
  <si>
    <t>39</t>
  </si>
  <si>
    <t xml:space="preserve">    其他交通费用</t>
  </si>
  <si>
    <t xml:space="preserve">    其他商品和服务支出</t>
  </si>
  <si>
    <t>预算08表</t>
  </si>
  <si>
    <t>2018年政府预算支出经济分类预算表</t>
  </si>
  <si>
    <t>政府预算经济科目编码</t>
  </si>
  <si>
    <t>单位名称\政府预算经济分类科目名称</t>
  </si>
  <si>
    <t>部门预算经济科目编码</t>
  </si>
  <si>
    <t>部门预算经济科目名称</t>
  </si>
  <si>
    <t>一般公共预算</t>
  </si>
  <si>
    <t>501</t>
  </si>
  <si>
    <t xml:space="preserve">    机关工资福利支出</t>
  </si>
  <si>
    <t xml:space="preserve">  501</t>
  </si>
  <si>
    <t xml:space="preserve">      工资奖金津补贴</t>
  </si>
  <si>
    <t xml:space="preserve">    501</t>
  </si>
  <si>
    <t xml:space="preserve">  01</t>
  </si>
  <si>
    <t xml:space="preserve">        工资奖金津补贴</t>
  </si>
  <si>
    <t>30101</t>
  </si>
  <si>
    <t>基本工资</t>
  </si>
  <si>
    <t>30102</t>
  </si>
  <si>
    <t>津贴补贴</t>
  </si>
  <si>
    <t>30103</t>
  </si>
  <si>
    <t>奖金</t>
  </si>
  <si>
    <t xml:space="preserve">      社会保障缴费</t>
  </si>
  <si>
    <t xml:space="preserve">  02</t>
  </si>
  <si>
    <t xml:space="preserve">        社会保障缴费</t>
  </si>
  <si>
    <t>30108</t>
  </si>
  <si>
    <t>机关事业单位基本养老保险缴费</t>
  </si>
  <si>
    <t>30110</t>
  </si>
  <si>
    <t>城镇职工基本医疗保险缴费</t>
  </si>
  <si>
    <t>30111</t>
  </si>
  <si>
    <t>公务员医疗补助缴费</t>
  </si>
  <si>
    <t>30112</t>
  </si>
  <si>
    <t>其他社会保障缴费</t>
  </si>
  <si>
    <t xml:space="preserve">      住房公积金</t>
  </si>
  <si>
    <t xml:space="preserve">  03</t>
  </si>
  <si>
    <t xml:space="preserve">        住房公积金</t>
  </si>
  <si>
    <t>30113</t>
  </si>
  <si>
    <t>住房公积金</t>
  </si>
  <si>
    <t xml:space="preserve">      其他工资福利支出</t>
  </si>
  <si>
    <t xml:space="preserve">  99</t>
  </si>
  <si>
    <t xml:space="preserve">        其他工资福利支出</t>
  </si>
  <si>
    <t>30106</t>
  </si>
  <si>
    <t>伙食补助费</t>
  </si>
  <si>
    <t>502</t>
  </si>
  <si>
    <t xml:space="preserve">    机关商品和服务支出</t>
  </si>
  <si>
    <t xml:space="preserve">  502</t>
  </si>
  <si>
    <t xml:space="preserve">      办公经费</t>
  </si>
  <si>
    <t xml:space="preserve">    502</t>
  </si>
  <si>
    <t xml:space="preserve">        办公经费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</si>
  <si>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</si>
  <si>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</si>
  <si>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</si>
  <si>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</si>
  <si>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</si>
  <si>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</si>
  <si>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</si>
  <si>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</si>
  <si>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</si>
  <si>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</si>
  <si>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30209</t>
  </si>
  <si>
    <t>物业管理费</t>
  </si>
  <si>
    <t>30211</t>
  </si>
  <si>
    <t>差旅费</t>
  </si>
  <si>
    <t>30214</t>
  </si>
  <si>
    <t>租赁费</t>
  </si>
  <si>
    <t>30228</t>
  </si>
  <si>
    <t>工会经费</t>
  </si>
  <si>
    <t>30229</t>
  </si>
  <si>
    <t>福利费</t>
  </si>
  <si>
    <t>30239</t>
  </si>
  <si>
    <t>其他交通费用</t>
  </si>
  <si>
    <t xml:space="preserve">      会议费</t>
  </si>
  <si>
    <t xml:space="preserve">        会议费</t>
  </si>
  <si>
    <t>30215</t>
  </si>
  <si>
    <t>会议费</t>
  </si>
  <si>
    <t xml:space="preserve">      培训费</t>
  </si>
  <si>
    <t xml:space="preserve">        培训费</t>
  </si>
  <si>
    <t>30216</t>
  </si>
  <si>
    <t>培训费</t>
  </si>
  <si>
    <t xml:space="preserve">      委托业务费</t>
  </si>
  <si>
    <t xml:space="preserve">  05</t>
  </si>
  <si>
    <t xml:space="preserve">        委托业务费</t>
  </si>
  <si>
    <t>30226</t>
  </si>
  <si>
    <t>劳务费</t>
  </si>
  <si>
    <t xml:space="preserve">      公务接待费</t>
  </si>
  <si>
    <t xml:space="preserve">  06</t>
  </si>
  <si>
    <t xml:space="preserve">        公务接待费</t>
  </si>
  <si>
    <t>30217</t>
  </si>
  <si>
    <t>公务接待费</t>
  </si>
  <si>
    <t xml:space="preserve">      维修（护）费</t>
  </si>
  <si>
    <t xml:space="preserve">  09</t>
  </si>
  <si>
    <t xml:space="preserve">        维修（护）费</t>
  </si>
  <si>
    <t>30213</t>
  </si>
  <si>
    <t>维修(护)费</t>
  </si>
  <si>
    <t xml:space="preserve">      其他商品和服务支出</t>
  </si>
  <si>
    <t xml:space="preserve">        其他商品和服务支出</t>
  </si>
  <si>
    <t>30299</t>
  </si>
  <si>
    <t>其他商品和服务支出</t>
  </si>
  <si>
    <t>509</t>
  </si>
  <si>
    <t xml:space="preserve">    对个人和家庭的补助</t>
  </si>
  <si>
    <t xml:space="preserve">  509</t>
  </si>
  <si>
    <t xml:space="preserve">      其他对个人和家庭补助</t>
  </si>
  <si>
    <t xml:space="preserve">    509</t>
  </si>
  <si>
    <t xml:space="preserve">        其他对个人和家庭补助</t>
  </si>
  <si>
    <t>30399</t>
  </si>
  <si>
    <t>其他对个人和家庭的补助支出</t>
  </si>
  <si>
    <t>预算09表</t>
  </si>
  <si>
    <t>2018年部门“三公”经费预算公共财政预算情况统计表</t>
  </si>
  <si>
    <t>项目</t>
  </si>
  <si>
    <t>2017年预算数</t>
  </si>
  <si>
    <t>2018年预算数</t>
  </si>
  <si>
    <t>同比增长</t>
  </si>
  <si>
    <t>备注</t>
  </si>
  <si>
    <t>1.因公出国（境）?用</t>
  </si>
  <si>
    <t>2.公务接待费</t>
  </si>
  <si>
    <t>3.公务用车费</t>
  </si>
  <si>
    <t>其中：（1）公务用车运行维护费</t>
  </si>
  <si>
    <t xml:space="preserve">      （2）公务用车购置</t>
  </si>
  <si>
    <t>预算10表</t>
  </si>
  <si>
    <t>2018年政府性基金预算收支明细表</t>
  </si>
  <si>
    <t/>
  </si>
  <si>
    <t>收入</t>
  </si>
  <si>
    <t>支出</t>
  </si>
  <si>
    <t>预算数</t>
  </si>
  <si>
    <t>一、农网还贷资金收入</t>
  </si>
  <si>
    <t>一、文化体育与传媒支出</t>
  </si>
  <si>
    <t>二、海南省高等级公路车辆通行附加费收入</t>
  </si>
  <si>
    <t xml:space="preserve">    国家电影事业发展专项资金及对应专项债务收入安排的支出</t>
  </si>
  <si>
    <t>三、港口建设费收入</t>
  </si>
  <si>
    <t xml:space="preserve">      资助国产影片放映</t>
  </si>
  <si>
    <t>四、散装水泥专项资金收入</t>
  </si>
  <si>
    <t xml:space="preserve">      资助城市影院</t>
  </si>
  <si>
    <t>五、新型墙体材料专项基金收入</t>
  </si>
  <si>
    <t xml:space="preserve">      资助少数民族电影译制</t>
  </si>
  <si>
    <t>六、新菜地开发建设基金收入</t>
  </si>
  <si>
    <t xml:space="preserve">      其他国家电影事业发展专项资金支出</t>
  </si>
  <si>
    <t>七、新增建设用地土地有偿使用费收入</t>
  </si>
  <si>
    <t>二、社会保障和就业支出</t>
  </si>
  <si>
    <t>八、南水北调工程建设基金收入</t>
  </si>
  <si>
    <t xml:space="preserve">    大中型水库移民后期扶持基金支出</t>
  </si>
  <si>
    <t>九、城市公用事业附加收入</t>
  </si>
  <si>
    <t xml:space="preserve">      移民补助</t>
  </si>
  <si>
    <t>十、国有土地收益基金收入</t>
  </si>
  <si>
    <t xml:space="preserve">      基础设施建设和经济发展</t>
  </si>
  <si>
    <t>十一、农业土地开发资金收入</t>
  </si>
  <si>
    <t xml:space="preserve">      其他大中型水库移民后期扶持基金支出</t>
  </si>
  <si>
    <t>十二、国有土地使用权出让收入</t>
  </si>
  <si>
    <t xml:space="preserve">    小型水库移民扶助基金及对应专项债务收入安排的支出</t>
  </si>
  <si>
    <t xml:space="preserve">  土地出让价款收入</t>
  </si>
  <si>
    <t xml:space="preserve">  补缴的土地价款</t>
  </si>
  <si>
    <t xml:space="preserve">  划拨土地收入</t>
  </si>
  <si>
    <t xml:space="preserve">      其他小型水库移民扶助基金支出</t>
  </si>
  <si>
    <t xml:space="preserve">  缴纳新增建设用地土地有偿使用费</t>
  </si>
  <si>
    <t>三、节能环保支出</t>
  </si>
  <si>
    <t xml:space="preserve">  其他土地出让收入</t>
  </si>
  <si>
    <t xml:space="preserve">    可再生能源电价附加收入安排的支出</t>
  </si>
  <si>
    <t>十三、大中型水库库区基金收入</t>
  </si>
  <si>
    <t xml:space="preserve">    废弃电器电子产品处理基金支出</t>
  </si>
  <si>
    <t>十四、彩票公益金收入</t>
  </si>
  <si>
    <t xml:space="preserve">      回收处理费用补贴</t>
  </si>
  <si>
    <t xml:space="preserve">  福利彩票公益金收入</t>
  </si>
  <si>
    <t xml:space="preserve">      信息系统建设</t>
  </si>
  <si>
    <t xml:space="preserve">  体育彩票公益金收入</t>
  </si>
  <si>
    <t xml:space="preserve">      基金征管经费</t>
  </si>
  <si>
    <t>十五、城市基础设施配套费收入</t>
  </si>
  <si>
    <t xml:space="preserve">      其他废弃电器电子产品处理基金支出</t>
  </si>
  <si>
    <t>十六、小型水库移民扶助基金收入</t>
  </si>
  <si>
    <t>四、城乡社区支出</t>
  </si>
  <si>
    <t>十七、国家重大水利工程建设基金收入</t>
  </si>
  <si>
    <t xml:space="preserve">    国有土地使用权出让收入及对应专项债务收入安排的支出</t>
  </si>
  <si>
    <t xml:space="preserve">  南水北调工程建设资金</t>
  </si>
  <si>
    <t xml:space="preserve">      征地和拆迁补偿支出</t>
  </si>
  <si>
    <t xml:space="preserve">  三峡工程后续工作资金</t>
  </si>
  <si>
    <t xml:space="preserve">      土地开发支出</t>
  </si>
  <si>
    <t xml:space="preserve">  省级重大水利工程建设资金</t>
  </si>
  <si>
    <t xml:space="preserve">      城市建设支出</t>
  </si>
  <si>
    <t>十八、车辆通行费</t>
  </si>
  <si>
    <t xml:space="preserve">      农村基础设施建设支出</t>
  </si>
  <si>
    <t>十九、污水处理费收入</t>
  </si>
  <si>
    <t xml:space="preserve">      补助被征地农民支出</t>
  </si>
  <si>
    <t>二十、彩票发行机构和彩票销售机构的业务费用</t>
  </si>
  <si>
    <t xml:space="preserve">      土地出让业务支出</t>
  </si>
  <si>
    <t>二十一、其他政府性基金收入</t>
  </si>
  <si>
    <t xml:space="preserve">      廉租住房支出</t>
  </si>
  <si>
    <t xml:space="preserve">      支付破产或改制企业职工安置费</t>
  </si>
  <si>
    <t xml:space="preserve">      棚户区改造支出</t>
  </si>
  <si>
    <t xml:space="preserve">      公共租赁住房支出</t>
  </si>
  <si>
    <t xml:space="preserve">      保障性住房租金补贴</t>
  </si>
  <si>
    <t xml:space="preserve">     其他国有土地使用权出让收入安排的支出</t>
  </si>
  <si>
    <t xml:space="preserve">    城市公用事业附加及对应专项债务收入安排的支出</t>
  </si>
  <si>
    <t xml:space="preserve">      城市公共设施</t>
  </si>
  <si>
    <t xml:space="preserve">      城市环境卫生</t>
  </si>
  <si>
    <t xml:space="preserve">      公有房屋</t>
  </si>
  <si>
    <t xml:space="preserve">      城市防洪</t>
  </si>
  <si>
    <t xml:space="preserve">      其他城市公用事业附加安排的支出</t>
  </si>
  <si>
    <t xml:space="preserve">    国有土地收益基金及对应专项债务收入安排的支出</t>
  </si>
  <si>
    <t xml:space="preserve">      其他国有土地收益基金支出</t>
  </si>
  <si>
    <t xml:space="preserve">    农业土地开发资金及对应专项债务收入安排的支出</t>
  </si>
  <si>
    <t xml:space="preserve">    新增建设用地有偿使用费及对应专项债务收入安排的支出</t>
  </si>
  <si>
    <t xml:space="preserve">      耕地开发专项支出</t>
  </si>
  <si>
    <t xml:space="preserve">      基本农田建设和保护支出</t>
  </si>
  <si>
    <t xml:space="preserve">      土地整理支出</t>
  </si>
  <si>
    <t xml:space="preserve">      用于地震灾后恢复重建的支出</t>
  </si>
  <si>
    <t xml:space="preserve">      其他新增建设用地有偿使用费安排的支出</t>
  </si>
  <si>
    <t xml:space="preserve">    城市基础设施配套费及对应专项债务收入安排的支出</t>
  </si>
  <si>
    <t xml:space="preserve">      其他城市基础设施配套费安排的支出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</si>
  <si>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</si>
  <si>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</si>
  <si>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</si>
  <si>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  开发新菜地工程</t>
  </si>
  <si>
    <t xml:space="preserve">      改造老菜地工程</t>
  </si>
  <si>
    <t xml:space="preserve">      设备购置</t>
  </si>
  <si>
    <t xml:space="preserve">      技术培训与推广</t>
  </si>
  <si>
    <t xml:space="preserve">      其他新菜地开发建设基金支出</t>
  </si>
  <si>
    <t xml:space="preserve">    大中型水库库区基金及对应专项债务收入安排的支出</t>
  </si>
  <si>
    <t xml:space="preserve">      解决移民遗留问题</t>
  </si>
  <si>
    <t xml:space="preserve">      库区防护工程维护</t>
  </si>
  <si>
    <t xml:space="preserve">      其他大中型水库库区基金支出</t>
  </si>
  <si>
    <t xml:space="preserve">    三峡水库库区基金支出</t>
  </si>
  <si>
    <t xml:space="preserve">      库区维护和管理</t>
  </si>
  <si>
    <t xml:space="preserve">      其他三峡水库库区基金支出</t>
  </si>
  <si>
    <t xml:space="preserve">    南水北调工程基金及对应专项债务收入安排的支出</t>
  </si>
  <si>
    <t xml:space="preserve">      南水北调工程建设</t>
  </si>
  <si>
    <t xml:space="preserve">      偿还南水北调工程贷款本息</t>
  </si>
  <si>
    <t xml:space="preserve">    国家重大水利工程建设基金及对应专项债务收入安排的支出</t>
  </si>
  <si>
    <t xml:space="preserve">      三峡工程后续工作</t>
  </si>
  <si>
    <t xml:space="preserve">      地方重大水利工程建设</t>
  </si>
  <si>
    <t xml:space="preserve">      其他重大水利工程建设基金支出</t>
  </si>
  <si>
    <t>六、交通运输支出</t>
  </si>
  <si>
    <t xml:space="preserve">    铁路运输</t>
  </si>
  <si>
    <t xml:space="preserve">      铁路资产变现收入安排的支出</t>
  </si>
  <si>
    <t xml:space="preserve">    海南省高等级公路车辆通行附加费及对应专项债务收入安排的支出</t>
  </si>
  <si>
    <t xml:space="preserve">      公路建设</t>
  </si>
  <si>
    <t xml:space="preserve">      公路养护</t>
  </si>
  <si>
    <t xml:space="preserve">      公路还贷</t>
  </si>
  <si>
    <t xml:space="preserve">      其他海南省高等级公路车辆通行附加费安排的支出</t>
  </si>
  <si>
    <t xml:space="preserve">    车辆通行费及对应专项债务收入安排的支出</t>
  </si>
  <si>
    <t xml:space="preserve">      政府还贷公路养护</t>
  </si>
  <si>
    <t xml:space="preserve">      政府还贷公路管理</t>
  </si>
  <si>
    <t xml:space="preserve">      其他车辆通行费安排的支出</t>
  </si>
  <si>
    <t xml:space="preserve">    港口建设费及对应债务收入安排的支出</t>
  </si>
  <si>
    <t xml:space="preserve">      港口设施</t>
  </si>
  <si>
    <t xml:space="preserve">      航道建设和维护</t>
  </si>
  <si>
    <t xml:space="preserve">      航运保障系统建设</t>
  </si>
  <si>
    <t xml:space="preserve">      其他港口建设费安排的支出</t>
  </si>
  <si>
    <t xml:space="preserve">    铁路建设基金支出</t>
  </si>
  <si>
    <t xml:space="preserve">      铁路建设投资</t>
  </si>
  <si>
    <t xml:space="preserve">      购置铁路机车车辆</t>
  </si>
  <si>
    <t xml:space="preserve">      铁路还贷</t>
  </si>
  <si>
    <t xml:space="preserve">      建设项目铺底资金</t>
  </si>
  <si>
    <t xml:space="preserve">      勘测设计</t>
  </si>
  <si>
    <t xml:space="preserve">      注册资本金</t>
  </si>
  <si>
    <t xml:space="preserve">      周转资金</t>
  </si>
  <si>
    <t xml:space="preserve">      其他铁路建设基金支出</t>
  </si>
  <si>
    <t xml:space="preserve">    船舶油污损害赔偿基金支出</t>
  </si>
  <si>
    <t xml:space="preserve">      应急处置费用</t>
  </si>
  <si>
    <t xml:space="preserve">      控制清除污染</t>
  </si>
  <si>
    <t xml:space="preserve">      损失补偿</t>
  </si>
  <si>
    <t xml:space="preserve">      生态恢复</t>
  </si>
  <si>
    <t xml:space="preserve">      监视监测</t>
  </si>
  <si>
    <t xml:space="preserve">      其他船舶油污损害赔偿基金支出</t>
  </si>
  <si>
    <t xml:space="preserve">    民航发展基金支出</t>
  </si>
  <si>
    <t xml:space="preserve">      民航机场建设</t>
  </si>
  <si>
    <t xml:space="preserve">      空管系统建设</t>
  </si>
  <si>
    <t xml:space="preserve">      民航安全</t>
  </si>
  <si>
    <t xml:space="preserve">      航线和机场补贴</t>
  </si>
  <si>
    <t xml:space="preserve">      民航节能减排</t>
  </si>
  <si>
    <t xml:space="preserve">      通用航空发展</t>
  </si>
  <si>
    <t xml:space="preserve">      征管经费</t>
  </si>
  <si>
    <t xml:space="preserve">      其他民航发展基金支出</t>
  </si>
  <si>
    <t>七、资源勘探信息等支出</t>
  </si>
  <si>
    <t xml:space="preserve">    散装水泥专项资金及对应专项债务收入安排的支出</t>
  </si>
  <si>
    <t xml:space="preserve">      建设专用设施</t>
  </si>
  <si>
    <t xml:space="preserve">      专用设备购置和维修</t>
  </si>
  <si>
    <t xml:space="preserve">      贷款贴息</t>
  </si>
  <si>
    <t xml:space="preserve">      技术研发与推广</t>
  </si>
  <si>
    <t xml:space="preserve">      宣传</t>
  </si>
  <si>
    <t xml:space="preserve">      其他散装水泥专项资金支出</t>
  </si>
  <si>
    <t xml:space="preserve">    新型墙体材料专项基金及对应专项债务收入安排的支出</t>
  </si>
  <si>
    <t xml:space="preserve">      技改贴息和补助</t>
  </si>
  <si>
    <t xml:space="preserve">      技术研发和推广</t>
  </si>
  <si>
    <t xml:space="preserve">      示范项目补贴</t>
  </si>
  <si>
    <t xml:space="preserve">      宣传和培训</t>
  </si>
  <si>
    <t xml:space="preserve">      其他新型墙体材料专项基金支出</t>
  </si>
  <si>
    <t xml:space="preserve">    农网还贷资金支出</t>
  </si>
  <si>
    <t xml:space="preserve">      地方农网还贷资金支出</t>
  </si>
  <si>
    <t xml:space="preserve">      其他农网还贷资金支出</t>
  </si>
  <si>
    <t>八、商业服务业等支出</t>
  </si>
  <si>
    <t xml:space="preserve">    旅游发展基金支出</t>
  </si>
  <si>
    <t xml:space="preserve">      宣传促销</t>
  </si>
  <si>
    <t xml:space="preserve">      行业规划</t>
  </si>
  <si>
    <t xml:space="preserve">      旅游事业补助</t>
  </si>
  <si>
    <t xml:space="preserve">      地方旅游开发项目补助</t>
  </si>
  <si>
    <t xml:space="preserve">      其他旅游发展基金支出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</si>
  <si>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</si>
  <si>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</si>
  <si>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</si>
  <si>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  福利彩票发行机构的业务费支出</t>
  </si>
  <si>
    <t xml:space="preserve">      体育彩票发行机构的业务费支出</t>
  </si>
  <si>
    <t xml:space="preserve">      福利彩票销售机构的业务费支出</t>
  </si>
  <si>
    <t xml:space="preserve">      体育彩票销售机构的业务费支出</t>
  </si>
  <si>
    <t xml:space="preserve">      彩票兑奖周转金支出</t>
  </si>
  <si>
    <t xml:space="preserve">      彩票发行销售风险基金支出</t>
  </si>
  <si>
    <t xml:space="preserve">      彩票市场调控资金支出</t>
  </si>
  <si>
    <t xml:space="preserve">      其他彩票发行销售机构业务费安排的支出</t>
  </si>
  <si>
    <t xml:space="preserve">    彩票公益金及对应专项债务收入安排的支出</t>
  </si>
  <si>
    <t xml:space="preserve">      用于社会福利的彩票公益金支出</t>
  </si>
  <si>
    <t xml:space="preserve">      用于体育事业的彩票公益金支出</t>
  </si>
  <si>
    <t xml:space="preserve">      用于教育事业的彩票公益金支出</t>
  </si>
  <si>
    <t xml:space="preserve">      用于红十字事业的彩票公益金支出</t>
  </si>
  <si>
    <t xml:space="preserve">      用于残疾人事业的彩票公益金支出</t>
  </si>
  <si>
    <t xml:space="preserve">      用于文化事业的彩票公益金支出</t>
  </si>
  <si>
    <t xml:space="preserve">      用于扶贫的彩票公益金支出</t>
  </si>
  <si>
    <t xml:space="preserve">      用于法律援助的彩票公益金支出</t>
  </si>
  <si>
    <t xml:space="preserve">      用于城乡医疗求助的的彩票公益金支出</t>
  </si>
  <si>
    <t xml:space="preserve">      用于其他社会公益事业的彩票公益金支出</t>
  </si>
  <si>
    <t>十、债务付息支出</t>
  </si>
  <si>
    <t>十一、债务发行费用支出</t>
  </si>
  <si>
    <t>收入合计</t>
  </si>
  <si>
    <t>支出合计</t>
  </si>
  <si>
    <t>转移性收入</t>
  </si>
  <si>
    <t>转移性支出</t>
  </si>
  <si>
    <t xml:space="preserve">  政府性基金转移收入</t>
  </si>
  <si>
    <t xml:space="preserve">  政府性基金转移支付</t>
  </si>
  <si>
    <t xml:space="preserve">    政府性基金补助收入</t>
  </si>
  <si>
    <t xml:space="preserve">    政府性基金补助支出</t>
  </si>
  <si>
    <t xml:space="preserve">    政府性基金上解收入</t>
  </si>
  <si>
    <t xml:space="preserve">    政府性基金上解支出</t>
  </si>
  <si>
    <t xml:space="preserve">  上年结余收入</t>
  </si>
  <si>
    <t xml:space="preserve"> 调出资金</t>
  </si>
  <si>
    <t xml:space="preserve">  调入资金</t>
  </si>
  <si>
    <t xml:space="preserve"> 年终结余</t>
  </si>
  <si>
    <t xml:space="preserve">    其中：地方政府性基金调入专项收入</t>
  </si>
  <si>
    <t>地方政府专项债务还本支出</t>
  </si>
  <si>
    <t xml:space="preserve">  地方政府专项债务收入</t>
  </si>
  <si>
    <t xml:space="preserve">  地方政府专项债券转贷收入</t>
  </si>
  <si>
    <t>收入总计</t>
  </si>
  <si>
    <t>支出总计</t>
  </si>
  <si>
    <t>鱼峰区本级无政府性基金预算，故此表无数据</t>
  </si>
  <si>
    <t>2018年部门政府采购预算表</t>
  </si>
  <si>
    <t>政府采购编码</t>
  </si>
  <si>
    <t>政府采购名称</t>
  </si>
  <si>
    <t>项目名称</t>
  </si>
  <si>
    <t>单位编码</t>
  </si>
  <si>
    <t>单位名称</t>
  </si>
  <si>
    <t>政府采购物品名称</t>
  </si>
  <si>
    <t>经济科目</t>
  </si>
  <si>
    <t>经费拨款（补助）</t>
  </si>
  <si>
    <t>纳入一般预算管理的非税收入</t>
  </si>
  <si>
    <t>政府性基金拨款</t>
  </si>
  <si>
    <t>纳入财政专户管理的收入</t>
  </si>
  <si>
    <t>未纳入财政专户管理的收入</t>
  </si>
  <si>
    <t>上年结余收入</t>
  </si>
  <si>
    <t>1A020201</t>
  </si>
  <si>
    <t>复印机</t>
  </si>
  <si>
    <t>创建社区康复示范区</t>
  </si>
  <si>
    <t>407001</t>
  </si>
  <si>
    <t xml:space="preserve">        </t>
  </si>
  <si>
    <t>1A020204</t>
  </si>
  <si>
    <t>多功能一体机</t>
  </si>
  <si>
    <t>打印机</t>
  </si>
  <si>
    <t>1A090101</t>
  </si>
  <si>
    <t>复印纸</t>
  </si>
  <si>
    <t>定额公务费（部门）</t>
  </si>
  <si>
    <t>1C150401</t>
  </si>
  <si>
    <t>人寿保险服务</t>
  </si>
  <si>
    <t>残疾人意外伤害保险</t>
  </si>
  <si>
    <t>2C0814</t>
  </si>
  <si>
    <t>印刷和出版服务</t>
  </si>
  <si>
    <t>印刷品</t>
  </si>
  <si>
    <t>2018年残疾人基本服务状况和需求信息数据动态更新</t>
  </si>
  <si>
    <t>制度上墙</t>
  </si>
  <si>
    <t>预算11表</t>
  </si>
  <si>
    <t>2018年国有资本经营收支预算表</t>
  </si>
  <si>
    <t>单位:万元</t>
  </si>
  <si>
    <t>预算科目</t>
  </si>
  <si>
    <t>年初预算</t>
  </si>
  <si>
    <t>执行数</t>
  </si>
  <si>
    <t>完成预算%</t>
  </si>
  <si>
    <t>利润收入</t>
  </si>
  <si>
    <t>教育支出</t>
  </si>
  <si>
    <t>股利、股息收入</t>
  </si>
  <si>
    <t>科学技术支出</t>
  </si>
  <si>
    <t>产权转让收入</t>
  </si>
  <si>
    <t>文化体育与传媒支出</t>
  </si>
  <si>
    <t>清算收入</t>
  </si>
  <si>
    <t>节能环保支出</t>
  </si>
  <si>
    <t>其他国有资本经营预算收入</t>
  </si>
  <si>
    <t>城乡社区支出</t>
  </si>
  <si>
    <t>农林水支出</t>
  </si>
  <si>
    <t>交通运输支出</t>
  </si>
  <si>
    <t>资源勘探信息等支出</t>
  </si>
  <si>
    <t>商业服务业等支出</t>
  </si>
  <si>
    <t>本 年 收 入 合 计</t>
  </si>
  <si>
    <t>本 年 支 出 合 计</t>
  </si>
  <si>
    <t>调出资金</t>
  </si>
  <si>
    <t>上年结余</t>
  </si>
  <si>
    <t>年终结余</t>
  </si>
  <si>
    <t xml:space="preserve">  其中:本级</t>
  </si>
  <si>
    <t>收  入  总  计</t>
  </si>
  <si>
    <t>支  出  总  计</t>
  </si>
  <si>
    <t>说明：我区年度无国有资本经营企业上缴收益，国有资本经营收支为零。</t>
  </si>
  <si>
    <t>预算12表</t>
  </si>
  <si>
    <t>2018年社会保险基金收支预算表</t>
  </si>
  <si>
    <t>项　　　　目</t>
  </si>
  <si>
    <t>一、企业职工基本养老保险基金收入</t>
  </si>
  <si>
    <t>一、企业职工基本养老保险基金支出</t>
  </si>
  <si>
    <t>二、城乡居民基本养老保险基金收入</t>
  </si>
  <si>
    <t>二、城乡居民基本养老保险基金支出</t>
  </si>
  <si>
    <t>三、城镇职工基本医疗保险基金收入</t>
  </si>
  <si>
    <t>三、城镇职工基本医疗保险基金支出</t>
  </si>
  <si>
    <t>四、居民基本医疗保险基金收入</t>
  </si>
  <si>
    <t>四、居民基本医疗保险基金支出</t>
  </si>
  <si>
    <t>五、工伤保险基金收入</t>
  </si>
  <si>
    <t>五、工伤保险基金支出</t>
  </si>
  <si>
    <t>六、失业保险基金收入</t>
  </si>
  <si>
    <t>六、失业保险基金支出</t>
  </si>
  <si>
    <t>七、生育保险基金收入</t>
  </si>
  <si>
    <t>七、生育保险基金支出</t>
  </si>
  <si>
    <t>说明：社保基金是市级统筹，我区社保基金收支为零。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</si>
</sst>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￥&quot;* _-#,##0.00;&quot;￥&quot;* \-#,##0.00;&quot;￥&quot;* _-&quot;-&quot;??;@"/>
    <numFmt numFmtId="179" formatCode="&quot;￥&quot;* _-#,##0;&quot;￥&quot;* \-#,##0;&quot;￥&quot;* _-&quot;-&quot;;@"/>
    <numFmt numFmtId="180" formatCode="* #,##0.00;* \-#,##0.00;* &quot;&quot;??;@"/>
    <numFmt numFmtId="181" formatCode="0.00_);[Red]\(0.00\)"/>
    <numFmt numFmtId="182" formatCode="#\ ?/?"/>
    <numFmt numFmtId="183" formatCode="#,##0.0_ "/>
    <numFmt numFmtId="184" formatCode="00"/>
  </numFmts>
  <fonts count="57">
    <font>
      <sz val="9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sz val="12"/>
      <name val="黑体"/>
      <family val="3"/>
    </font>
    <font>
      <b/>
      <sz val="16"/>
      <name val="黑体"/>
      <family val="3"/>
    </font>
    <font>
      <b/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b/>
      <sz val="36"/>
      <name val="宋体"/>
      <family val="0"/>
    </font>
    <font>
      <sz val="14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8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8" fontId="18" fillId="0" borderId="0" applyFont="0" applyFill="0" applyBorder="0" applyAlignment="0" applyProtection="0"/>
    <xf numFmtId="177" fontId="18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6" fontId="18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1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7" borderId="2" applyNumberFormat="0" applyFont="0" applyAlignment="0" applyProtection="0"/>
    <xf numFmtId="0" fontId="40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0" fillId="9" borderId="0" applyNumberFormat="0" applyBorder="0" applyAlignment="0" applyProtection="0"/>
    <xf numFmtId="0" fontId="44" fillId="0" borderId="4" applyNumberFormat="0" applyFill="0" applyAlignment="0" applyProtection="0"/>
    <xf numFmtId="0" fontId="40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43" fontId="2" fillId="0" borderId="0" xfId="0" applyNumberFormat="1" applyFont="1" applyFill="1" applyAlignment="1">
      <alignment vertical="center"/>
    </xf>
    <xf numFmtId="180" fontId="3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43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Fill="1" applyAlignment="1">
      <alignment horizontal="left" vertical="center"/>
    </xf>
    <xf numFmtId="3" fontId="1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3" fontId="1" fillId="0" borderId="10" xfId="0" applyNumberFormat="1" applyFont="1" applyFill="1" applyBorder="1" applyAlignment="1">
      <alignment horizontal="center" vertical="center" wrapText="1"/>
    </xf>
    <xf numFmtId="43" fontId="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43" fontId="3" fillId="0" borderId="10" xfId="0" applyNumberFormat="1" applyFont="1" applyFill="1" applyBorder="1" applyAlignment="1" applyProtection="1">
      <alignment horizontal="right" vertical="center"/>
      <protection/>
    </xf>
    <xf numFmtId="43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3" fontId="3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center"/>
    </xf>
    <xf numFmtId="43" fontId="5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/>
    </xf>
    <xf numFmtId="43" fontId="5" fillId="0" borderId="0" xfId="0" applyNumberFormat="1" applyFont="1" applyFill="1" applyAlignment="1">
      <alignment/>
    </xf>
    <xf numFmtId="3" fontId="4" fillId="0" borderId="0" xfId="0" applyNumberFormat="1" applyFont="1" applyFill="1" applyAlignment="1" applyProtection="1">
      <alignment horizontal="centerContinuous" vertical="center"/>
      <protection/>
    </xf>
    <xf numFmtId="43" fontId="1" fillId="0" borderId="9" xfId="0" applyNumberFormat="1" applyFont="1" applyFill="1" applyBorder="1" applyAlignment="1" applyProtection="1">
      <alignment horizontal="right" vertical="center"/>
      <protection/>
    </xf>
    <xf numFmtId="3" fontId="1" fillId="0" borderId="10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left" vertical="center"/>
      <protection/>
    </xf>
    <xf numFmtId="43" fontId="3" fillId="0" borderId="10" xfId="0" applyNumberFormat="1" applyFont="1" applyFill="1" applyBorder="1" applyAlignment="1" applyProtection="1">
      <alignment horizontal="left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43" fontId="3" fillId="0" borderId="11" xfId="0" applyNumberFormat="1" applyFont="1" applyFill="1" applyBorder="1" applyAlignment="1" applyProtection="1">
      <alignment horizontal="left" vertical="center"/>
      <protection/>
    </xf>
    <xf numFmtId="43" fontId="5" fillId="0" borderId="10" xfId="0" applyNumberFormat="1" applyFont="1" applyFill="1" applyBorder="1" applyAlignment="1" applyProtection="1">
      <alignment horizontal="right" vertical="center"/>
      <protection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7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Alignment="1">
      <alignment vertical="center"/>
    </xf>
    <xf numFmtId="0" fontId="5" fillId="0" borderId="0" xfId="0" applyAlignment="1">
      <alignment/>
    </xf>
    <xf numFmtId="0" fontId="9" fillId="0" borderId="0" xfId="0" applyFont="1" applyFill="1" applyAlignment="1">
      <alignment horizontal="centerContinuous" vertical="center"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5" fillId="0" borderId="0" xfId="0" applyFill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/>
    </xf>
    <xf numFmtId="0" fontId="11" fillId="0" borderId="10" xfId="0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 applyProtection="1">
      <alignment vertical="center"/>
      <protection/>
    </xf>
    <xf numFmtId="0" fontId="12" fillId="0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 applyProtection="1">
      <alignment horizontal="left" vertical="center"/>
      <protection/>
    </xf>
    <xf numFmtId="0" fontId="12" fillId="34" borderId="10" xfId="0" applyFont="1" applyFill="1" applyBorder="1" applyAlignment="1">
      <alignment vertical="center"/>
    </xf>
    <xf numFmtId="0" fontId="12" fillId="33" borderId="10" xfId="0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1" fillId="0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distributed" vertical="center"/>
    </xf>
    <xf numFmtId="0" fontId="11" fillId="33" borderId="10" xfId="0" applyFont="1" applyFill="1" applyBorder="1" applyAlignment="1">
      <alignment vertical="center"/>
    </xf>
    <xf numFmtId="0" fontId="12" fillId="33" borderId="12" xfId="0" applyFont="1" applyFill="1" applyBorder="1" applyAlignment="1">
      <alignment vertical="center"/>
    </xf>
    <xf numFmtId="0" fontId="5" fillId="34" borderId="10" xfId="0" applyFill="1" applyBorder="1" applyAlignment="1">
      <alignment vertical="center"/>
    </xf>
    <xf numFmtId="0" fontId="5" fillId="0" borderId="10" xfId="0" applyFill="1" applyBorder="1" applyAlignment="1">
      <alignment vertical="center"/>
    </xf>
    <xf numFmtId="1" fontId="12" fillId="0" borderId="10" xfId="0" applyNumberFormat="1" applyFont="1" applyFill="1" applyBorder="1" applyAlignment="1" applyProtection="1">
      <alignment vertical="center"/>
      <protection locked="0"/>
    </xf>
    <xf numFmtId="0" fontId="5" fillId="33" borderId="10" xfId="0" applyFill="1" applyBorder="1" applyAlignment="1">
      <alignment vertical="center"/>
    </xf>
    <xf numFmtId="0" fontId="3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49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181" fontId="3" fillId="0" borderId="10" xfId="0" applyNumberFormat="1" applyFont="1" applyFill="1" applyBorder="1" applyAlignment="1">
      <alignment horizontal="center" vertical="center"/>
    </xf>
    <xf numFmtId="10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181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10" fontId="0" fillId="0" borderId="10" xfId="0" applyNumberFormat="1" applyFill="1" applyBorder="1" applyAlignment="1">
      <alignment horizontal="center"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vertical="center"/>
    </xf>
    <xf numFmtId="3" fontId="3" fillId="0" borderId="10" xfId="0" applyNumberFormat="1" applyFont="1" applyFill="1" applyBorder="1" applyAlignment="1" applyProtection="1">
      <alignment horizontal="right" vertical="center"/>
      <protection/>
    </xf>
    <xf numFmtId="41" fontId="0" fillId="0" borderId="0" xfId="0" applyNumberFormat="1" applyAlignment="1">
      <alignment/>
    </xf>
    <xf numFmtId="0" fontId="3" fillId="0" borderId="0" xfId="0" applyNumberFormat="1" applyFont="1" applyFill="1" applyAlignment="1">
      <alignment horizontal="left" vertical="center"/>
    </xf>
    <xf numFmtId="41" fontId="0" fillId="0" borderId="0" xfId="0" applyNumberFormat="1" applyFill="1" applyAlignment="1">
      <alignment/>
    </xf>
    <xf numFmtId="0" fontId="0" fillId="0" borderId="10" xfId="0" applyBorder="1" applyAlignment="1">
      <alignment horizontal="centerContinuous" vertical="center"/>
    </xf>
    <xf numFmtId="0" fontId="0" fillId="0" borderId="12" xfId="0" applyBorder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182" fontId="0" fillId="0" borderId="0" xfId="0" applyNumberFormat="1" applyAlignment="1">
      <alignment/>
    </xf>
    <xf numFmtId="0" fontId="0" fillId="0" borderId="10" xfId="0" applyFill="1" applyBorder="1" applyAlignment="1">
      <alignment horizontal="centerContinuous" vertical="center"/>
    </xf>
    <xf numFmtId="0" fontId="0" fillId="0" borderId="10" xfId="0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  <xf numFmtId="41" fontId="3" fillId="0" borderId="0" xfId="0" applyNumberFormat="1" applyFont="1" applyFill="1" applyAlignment="1">
      <alignment horizontal="center" vertical="center"/>
    </xf>
    <xf numFmtId="41" fontId="3" fillId="0" borderId="0" xfId="0" applyNumberFormat="1" applyFont="1" applyFill="1" applyAlignment="1">
      <alignment vertical="center"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>
      <alignment horizontal="centerContinuous" vertical="center"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41" fontId="3" fillId="0" borderId="10" xfId="0" applyNumberFormat="1" applyFont="1" applyFill="1" applyBorder="1" applyAlignment="1">
      <alignment horizontal="center" vertical="center"/>
    </xf>
    <xf numFmtId="41" fontId="3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1" fontId="3" fillId="0" borderId="10" xfId="0" applyNumberFormat="1" applyFont="1" applyFill="1" applyBorder="1" applyAlignment="1">
      <alignment horizontal="centerContinuous" vertical="center"/>
    </xf>
    <xf numFmtId="4" fontId="3" fillId="0" borderId="0" xfId="0" applyNumberFormat="1" applyFont="1" applyFill="1" applyAlignment="1" applyProtection="1">
      <alignment/>
      <protection/>
    </xf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35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15" applyNumberFormat="1" applyFont="1" applyFill="1" applyBorder="1" applyAlignment="1">
      <alignment vertical="center"/>
    </xf>
    <xf numFmtId="4" fontId="0" fillId="0" borderId="10" xfId="0" applyNumberFormat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4" fontId="3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4" fontId="3" fillId="0" borderId="10" xfId="0" applyNumberFormat="1" applyFont="1" applyFill="1" applyBorder="1" applyAlignment="1">
      <alignment horizontal="right" vertical="center" wrapText="1"/>
    </xf>
    <xf numFmtId="0" fontId="14" fillId="0" borderId="1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/>
    </xf>
    <xf numFmtId="41" fontId="3" fillId="0" borderId="15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 applyProtection="1">
      <alignment vertical="center" wrapText="1"/>
      <protection/>
    </xf>
    <xf numFmtId="183" fontId="3" fillId="0" borderId="0" xfId="0" applyNumberFormat="1" applyFont="1" applyFill="1" applyAlignment="1" applyProtection="1">
      <alignment horizontal="right" vertical="center"/>
      <protection/>
    </xf>
    <xf numFmtId="184" fontId="7" fillId="0" borderId="0" xfId="0" applyNumberFormat="1" applyFont="1" applyFill="1" applyAlignment="1" applyProtection="1">
      <alignment horizontal="centerContinuous" vertical="center"/>
      <protection/>
    </xf>
    <xf numFmtId="184" fontId="10" fillId="0" borderId="0" xfId="0" applyNumberFormat="1" applyFont="1" applyFill="1" applyAlignment="1" applyProtection="1">
      <alignment horizontal="centerContinuous" vertical="center"/>
      <protection/>
    </xf>
    <xf numFmtId="183" fontId="3" fillId="0" borderId="0" xfId="0" applyNumberFormat="1" applyFont="1" applyFill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0" xfId="0" applyFont="1" applyFill="1" applyBorder="1" applyAlignment="1">
      <alignment horizontal="center" vertical="center"/>
    </xf>
    <xf numFmtId="0" fontId="15" fillId="0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4" fontId="3" fillId="0" borderId="12" xfId="0" applyNumberFormat="1" applyFont="1" applyFill="1" applyBorder="1" applyAlignment="1" applyProtection="1">
      <alignment horizontal="right" vertical="center" wrapText="1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centerContinuous" vertical="center"/>
    </xf>
    <xf numFmtId="0" fontId="3" fillId="0" borderId="0" xfId="0" applyNumberFormat="1" applyFont="1" applyFill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vertical="center"/>
      <protection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/>
    </xf>
    <xf numFmtId="0" fontId="17" fillId="0" borderId="0" xfId="0" applyFont="1" applyAlignment="1">
      <alignment vertical="center"/>
    </xf>
    <xf numFmtId="0" fontId="4" fillId="0" borderId="0" xfId="0" applyNumberFormat="1" applyFont="1" applyFill="1" applyAlignment="1" applyProtection="1">
      <alignment vertical="center"/>
      <protection/>
    </xf>
    <xf numFmtId="14" fontId="4" fillId="0" borderId="0" xfId="0" applyNumberFormat="1" applyFont="1" applyFill="1" applyAlignment="1" applyProtection="1">
      <alignment vertical="center"/>
      <protection/>
    </xf>
    <xf numFmtId="0" fontId="16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5:N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5.83203125" style="0" customWidth="1"/>
    <col min="2" max="3" width="14.83203125" style="0" customWidth="1"/>
    <col min="4" max="4" width="21.5" style="0" customWidth="1"/>
    <col min="5" max="8" width="18.5" style="0" customWidth="1"/>
    <col min="9" max="14" width="9.16015625" style="0" customWidth="1"/>
  </cols>
  <sheetData>
    <row r="1" ht="34.5" customHeight="1"/>
    <row r="2" ht="30" customHeight="1"/>
    <row r="3" ht="25.5" customHeight="1"/>
    <row r="4" ht="15.75" customHeight="1"/>
    <row r="5" spans="1:14" ht="46.5" customHeight="1">
      <c r="A5" s="150" t="s">
        <v>0</v>
      </c>
      <c r="B5" s="150"/>
      <c r="C5" s="150"/>
      <c r="D5" s="150"/>
      <c r="E5" s="150"/>
      <c r="F5" s="150"/>
      <c r="G5" s="150"/>
      <c r="H5" s="150"/>
      <c r="I5" s="150"/>
      <c r="J5" s="155"/>
      <c r="K5" s="150"/>
      <c r="L5" s="150"/>
      <c r="M5" s="150"/>
      <c r="N5" s="150"/>
    </row>
    <row r="6" ht="34.5" customHeight="1"/>
    <row r="7" ht="19.5" customHeight="1"/>
    <row r="8" ht="19.5" customHeight="1"/>
    <row r="9" spans="1:14" ht="22.5" customHeight="1">
      <c r="A9" s="112"/>
      <c r="B9" s="112"/>
      <c r="C9" s="112"/>
      <c r="D9" s="151" t="s">
        <v>1</v>
      </c>
      <c r="E9" s="152"/>
      <c r="F9" s="112"/>
      <c r="G9" s="112"/>
      <c r="H9" s="112"/>
      <c r="I9" s="112"/>
      <c r="J9" s="112"/>
      <c r="K9" s="112"/>
      <c r="L9" s="112"/>
      <c r="M9" s="112"/>
      <c r="N9" s="112"/>
    </row>
    <row r="10" spans="1:14" ht="22.5" customHeight="1">
      <c r="A10" s="112"/>
      <c r="B10" s="112"/>
      <c r="C10" s="112"/>
      <c r="D10" s="151" t="s">
        <v>2</v>
      </c>
      <c r="E10" s="152"/>
      <c r="F10" s="112"/>
      <c r="G10" s="112"/>
      <c r="H10" s="112"/>
      <c r="I10" s="112"/>
      <c r="J10" s="112"/>
      <c r="K10" s="112"/>
      <c r="L10" s="112"/>
      <c r="M10" s="112"/>
      <c r="N10" s="112"/>
    </row>
    <row r="11" spans="1:14" ht="22.5" customHeight="1">
      <c r="A11" s="112"/>
      <c r="B11" s="112"/>
      <c r="C11" s="112"/>
      <c r="D11" s="151" t="s">
        <v>3</v>
      </c>
      <c r="E11" s="153"/>
      <c r="F11" s="112"/>
      <c r="G11" s="112"/>
      <c r="H11" s="112"/>
      <c r="I11" s="112"/>
      <c r="J11" s="112"/>
      <c r="K11" s="112"/>
      <c r="L11" s="112"/>
      <c r="M11" s="112"/>
      <c r="N11" s="112"/>
    </row>
    <row r="12" spans="1:14" ht="22.5" customHeight="1">
      <c r="A12" s="112"/>
      <c r="B12" s="112"/>
      <c r="C12" s="112"/>
      <c r="D12" s="151" t="s">
        <v>4</v>
      </c>
      <c r="E12" s="154"/>
      <c r="F12" s="112"/>
      <c r="G12" s="112"/>
      <c r="H12" s="112"/>
      <c r="I12" s="112"/>
      <c r="J12" s="112"/>
      <c r="K12" s="112"/>
      <c r="L12" s="112"/>
      <c r="M12" s="112"/>
      <c r="N12" s="112"/>
    </row>
    <row r="13" spans="1:14" ht="22.5" customHeight="1">
      <c r="A13" s="112"/>
      <c r="B13" s="112"/>
      <c r="C13" s="112"/>
      <c r="D13" s="151" t="s">
        <v>5</v>
      </c>
      <c r="E13" s="152"/>
      <c r="F13" s="112"/>
      <c r="G13" s="112"/>
      <c r="H13" s="112"/>
      <c r="I13" s="112"/>
      <c r="J13" s="112"/>
      <c r="K13" s="112"/>
      <c r="L13" s="112"/>
      <c r="M13" s="112"/>
      <c r="N13" s="112"/>
    </row>
    <row r="14" spans="1:14" ht="22.5" customHeight="1">
      <c r="A14" s="112"/>
      <c r="B14" s="112"/>
      <c r="C14" s="112"/>
      <c r="D14" s="151" t="s">
        <v>6</v>
      </c>
      <c r="E14" s="152"/>
      <c r="F14" s="112"/>
      <c r="G14" s="112"/>
      <c r="H14" s="112"/>
      <c r="I14" s="112"/>
      <c r="J14" s="112"/>
      <c r="K14" s="112"/>
      <c r="L14" s="112"/>
      <c r="M14" s="112"/>
      <c r="N14" s="112"/>
    </row>
  </sheetData>
  <sheetProtection/>
  <printOptions horizontalCentered="1" verticalCentered="1"/>
  <pageMargins left="0.75" right="0.75" top="1" bottom="1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7.33203125" style="0" customWidth="1"/>
    <col min="2" max="2" width="26.66015625" style="0" customWidth="1"/>
    <col min="3" max="3" width="54.16015625" style="0" customWidth="1"/>
    <col min="4" max="4" width="31" style="0" customWidth="1"/>
  </cols>
  <sheetData>
    <row r="1" spans="1:4" ht="12.75" customHeight="1">
      <c r="A1" s="41"/>
      <c r="B1" s="42"/>
      <c r="C1" s="42"/>
      <c r="D1" s="3" t="s">
        <v>312</v>
      </c>
    </row>
    <row r="2" spans="1:4" ht="25.5" customHeight="1">
      <c r="A2" s="43" t="s">
        <v>313</v>
      </c>
      <c r="B2" s="43"/>
      <c r="C2" s="43"/>
      <c r="D2" s="43"/>
    </row>
    <row r="3" spans="1:4" ht="22.5" customHeight="1">
      <c r="A3" s="44" t="s">
        <v>314</v>
      </c>
      <c r="B3" s="42"/>
      <c r="C3" s="42"/>
      <c r="D3" s="45" t="s">
        <v>10</v>
      </c>
    </row>
    <row r="4" spans="1:4" ht="15" customHeight="1">
      <c r="A4" s="46" t="s">
        <v>315</v>
      </c>
      <c r="B4" s="46"/>
      <c r="C4" s="46" t="s">
        <v>316</v>
      </c>
      <c r="D4" s="46"/>
    </row>
    <row r="5" spans="1:4" ht="12.75" customHeight="1">
      <c r="A5" s="47" t="s">
        <v>302</v>
      </c>
      <c r="B5" s="48" t="s">
        <v>317</v>
      </c>
      <c r="C5" s="47" t="s">
        <v>302</v>
      </c>
      <c r="D5" s="48" t="s">
        <v>317</v>
      </c>
    </row>
    <row r="6" spans="1:4" ht="12" customHeight="1">
      <c r="A6" s="49" t="s">
        <v>318</v>
      </c>
      <c r="B6" s="50"/>
      <c r="C6" s="49" t="s">
        <v>319</v>
      </c>
      <c r="D6" s="51">
        <v>0</v>
      </c>
    </row>
    <row r="7" spans="1:4" ht="12" customHeight="1">
      <c r="A7" s="49" t="s">
        <v>320</v>
      </c>
      <c r="B7" s="50"/>
      <c r="C7" s="52" t="s">
        <v>321</v>
      </c>
      <c r="D7" s="53">
        <v>0</v>
      </c>
    </row>
    <row r="8" spans="1:4" ht="12" customHeight="1">
      <c r="A8" s="49" t="s">
        <v>322</v>
      </c>
      <c r="B8" s="50"/>
      <c r="C8" s="52" t="s">
        <v>323</v>
      </c>
      <c r="D8" s="50"/>
    </row>
    <row r="9" spans="1:4" ht="12" customHeight="1">
      <c r="A9" s="49" t="s">
        <v>324</v>
      </c>
      <c r="B9" s="50"/>
      <c r="C9" s="52" t="s">
        <v>325</v>
      </c>
      <c r="D9" s="50"/>
    </row>
    <row r="10" spans="1:4" ht="12" customHeight="1">
      <c r="A10" s="49" t="s">
        <v>326</v>
      </c>
      <c r="B10" s="50"/>
      <c r="C10" s="52" t="s">
        <v>327</v>
      </c>
      <c r="D10" s="50"/>
    </row>
    <row r="11" spans="1:4" ht="12" customHeight="1">
      <c r="A11" s="49" t="s">
        <v>328</v>
      </c>
      <c r="B11" s="50"/>
      <c r="C11" s="52" t="s">
        <v>329</v>
      </c>
      <c r="D11" s="50"/>
    </row>
    <row r="12" spans="1:4" ht="12" customHeight="1">
      <c r="A12" s="49" t="s">
        <v>330</v>
      </c>
      <c r="B12" s="50"/>
      <c r="C12" s="49" t="s">
        <v>331</v>
      </c>
      <c r="D12" s="54"/>
    </row>
    <row r="13" spans="1:4" ht="12" customHeight="1">
      <c r="A13" s="49" t="s">
        <v>332</v>
      </c>
      <c r="B13" s="50"/>
      <c r="C13" s="52" t="s">
        <v>333</v>
      </c>
      <c r="D13" s="53"/>
    </row>
    <row r="14" spans="1:4" ht="12" customHeight="1">
      <c r="A14" s="49" t="s">
        <v>334</v>
      </c>
      <c r="B14" s="50"/>
      <c r="C14" s="52" t="s">
        <v>335</v>
      </c>
      <c r="D14" s="50"/>
    </row>
    <row r="15" spans="1:4" ht="12" customHeight="1">
      <c r="A15" s="49" t="s">
        <v>336</v>
      </c>
      <c r="B15" s="50"/>
      <c r="C15" s="52" t="s">
        <v>337</v>
      </c>
      <c r="D15" s="50"/>
    </row>
    <row r="16" spans="1:4" ht="12" customHeight="1">
      <c r="A16" s="49" t="s">
        <v>338</v>
      </c>
      <c r="B16" s="50"/>
      <c r="C16" s="52" t="s">
        <v>339</v>
      </c>
      <c r="D16" s="50"/>
    </row>
    <row r="17" spans="1:4" ht="12" customHeight="1">
      <c r="A17" s="49" t="s">
        <v>340</v>
      </c>
      <c r="B17" s="53">
        <v>0</v>
      </c>
      <c r="C17" s="52" t="s">
        <v>341</v>
      </c>
      <c r="D17" s="53">
        <v>0</v>
      </c>
    </row>
    <row r="18" spans="1:4" ht="12" customHeight="1">
      <c r="A18" s="55" t="s">
        <v>342</v>
      </c>
      <c r="B18" s="50"/>
      <c r="C18" s="52" t="s">
        <v>335</v>
      </c>
      <c r="D18" s="50"/>
    </row>
    <row r="19" spans="1:4" ht="12" customHeight="1">
      <c r="A19" s="55" t="s">
        <v>343</v>
      </c>
      <c r="B19" s="50"/>
      <c r="C19" s="52" t="s">
        <v>337</v>
      </c>
      <c r="D19" s="50"/>
    </row>
    <row r="20" spans="1:4" ht="12" customHeight="1">
      <c r="A20" s="55" t="s">
        <v>344</v>
      </c>
      <c r="B20" s="50"/>
      <c r="C20" s="56" t="s">
        <v>345</v>
      </c>
      <c r="D20" s="50"/>
    </row>
    <row r="21" spans="1:4" ht="12" customHeight="1">
      <c r="A21" s="55" t="s">
        <v>346</v>
      </c>
      <c r="B21" s="50"/>
      <c r="C21" s="49" t="s">
        <v>347</v>
      </c>
      <c r="D21" s="54">
        <v>0</v>
      </c>
    </row>
    <row r="22" spans="1:4" ht="12" customHeight="1">
      <c r="A22" s="55" t="s">
        <v>348</v>
      </c>
      <c r="B22" s="50"/>
      <c r="C22" s="49" t="s">
        <v>349</v>
      </c>
      <c r="D22" s="50"/>
    </row>
    <row r="23" spans="1:4" ht="12" customHeight="1">
      <c r="A23" s="49" t="s">
        <v>350</v>
      </c>
      <c r="B23" s="50"/>
      <c r="C23" s="49" t="s">
        <v>351</v>
      </c>
      <c r="D23" s="53">
        <v>0</v>
      </c>
    </row>
    <row r="24" spans="1:4" ht="12" customHeight="1">
      <c r="A24" s="49" t="s">
        <v>352</v>
      </c>
      <c r="B24" s="53">
        <v>0</v>
      </c>
      <c r="C24" s="49" t="s">
        <v>353</v>
      </c>
      <c r="D24" s="50"/>
    </row>
    <row r="25" spans="1:4" ht="12" customHeight="1">
      <c r="A25" s="55" t="s">
        <v>354</v>
      </c>
      <c r="B25" s="50"/>
      <c r="C25" s="49" t="s">
        <v>355</v>
      </c>
      <c r="D25" s="50"/>
    </row>
    <row r="26" spans="1:4" ht="12" customHeight="1">
      <c r="A26" s="55" t="s">
        <v>356</v>
      </c>
      <c r="B26" s="50"/>
      <c r="C26" s="49" t="s">
        <v>357</v>
      </c>
      <c r="D26" s="50"/>
    </row>
    <row r="27" spans="1:4" ht="12" customHeight="1">
      <c r="A27" s="49" t="s">
        <v>358</v>
      </c>
      <c r="B27" s="50"/>
      <c r="C27" s="49" t="s">
        <v>359</v>
      </c>
      <c r="D27" s="50"/>
    </row>
    <row r="28" spans="1:4" ht="12" customHeight="1">
      <c r="A28" s="49" t="s">
        <v>360</v>
      </c>
      <c r="B28" s="50"/>
      <c r="C28" s="49" t="s">
        <v>361</v>
      </c>
      <c r="D28" s="54">
        <v>0</v>
      </c>
    </row>
    <row r="29" spans="1:4" ht="12" customHeight="1">
      <c r="A29" s="49" t="s">
        <v>362</v>
      </c>
      <c r="B29" s="53">
        <v>0</v>
      </c>
      <c r="C29" s="49" t="s">
        <v>363</v>
      </c>
      <c r="D29" s="53">
        <v>0</v>
      </c>
    </row>
    <row r="30" spans="1:4" ht="12" customHeight="1">
      <c r="A30" s="55" t="s">
        <v>364</v>
      </c>
      <c r="B30" s="50"/>
      <c r="C30" s="56" t="s">
        <v>365</v>
      </c>
      <c r="D30" s="50"/>
    </row>
    <row r="31" spans="1:4" ht="12" customHeight="1">
      <c r="A31" s="55" t="s">
        <v>366</v>
      </c>
      <c r="B31" s="50"/>
      <c r="C31" s="56" t="s">
        <v>367</v>
      </c>
      <c r="D31" s="50"/>
    </row>
    <row r="32" spans="1:4" ht="12" customHeight="1">
      <c r="A32" s="55" t="s">
        <v>368</v>
      </c>
      <c r="B32" s="50"/>
      <c r="C32" s="56" t="s">
        <v>369</v>
      </c>
      <c r="D32" s="50"/>
    </row>
    <row r="33" spans="1:4" ht="12" customHeight="1">
      <c r="A33" s="49" t="s">
        <v>370</v>
      </c>
      <c r="B33" s="50"/>
      <c r="C33" s="56" t="s">
        <v>371</v>
      </c>
      <c r="D33" s="50"/>
    </row>
    <row r="34" spans="1:4" ht="12" customHeight="1">
      <c r="A34" s="49" t="s">
        <v>372</v>
      </c>
      <c r="B34" s="50"/>
      <c r="C34" s="56" t="s">
        <v>373</v>
      </c>
      <c r="D34" s="50"/>
    </row>
    <row r="35" spans="1:4" ht="12" customHeight="1">
      <c r="A35" s="49" t="s">
        <v>374</v>
      </c>
      <c r="B35" s="50"/>
      <c r="C35" s="56" t="s">
        <v>375</v>
      </c>
      <c r="D35" s="50"/>
    </row>
    <row r="36" spans="1:4" ht="12" customHeight="1">
      <c r="A36" s="49" t="s">
        <v>376</v>
      </c>
      <c r="B36" s="50"/>
      <c r="C36" s="56" t="s">
        <v>377</v>
      </c>
      <c r="D36" s="50"/>
    </row>
    <row r="37" spans="1:4" ht="12" customHeight="1">
      <c r="A37" s="50"/>
      <c r="B37" s="50"/>
      <c r="C37" s="56" t="s">
        <v>378</v>
      </c>
      <c r="D37" s="50"/>
    </row>
    <row r="38" spans="1:4" ht="12" customHeight="1">
      <c r="A38" s="50"/>
      <c r="B38" s="50"/>
      <c r="C38" s="56" t="s">
        <v>379</v>
      </c>
      <c r="D38" s="50"/>
    </row>
    <row r="39" spans="1:4" ht="12" customHeight="1">
      <c r="A39" s="50"/>
      <c r="B39" s="50"/>
      <c r="C39" s="57" t="s">
        <v>380</v>
      </c>
      <c r="D39" s="50"/>
    </row>
    <row r="40" spans="1:4" ht="12" customHeight="1">
      <c r="A40" s="52"/>
      <c r="B40" s="50"/>
      <c r="C40" s="57" t="s">
        <v>381</v>
      </c>
      <c r="D40" s="50"/>
    </row>
    <row r="41" spans="1:4" ht="12" customHeight="1">
      <c r="A41" s="52"/>
      <c r="B41" s="50"/>
      <c r="C41" s="56" t="s">
        <v>382</v>
      </c>
      <c r="D41" s="50"/>
    </row>
    <row r="42" spans="1:4" ht="12" customHeight="1">
      <c r="A42" s="52"/>
      <c r="B42" s="50"/>
      <c r="C42" s="49" t="s">
        <v>383</v>
      </c>
      <c r="D42" s="53">
        <v>0</v>
      </c>
    </row>
    <row r="43" spans="1:4" ht="12" customHeight="1">
      <c r="A43" s="52"/>
      <c r="B43" s="50"/>
      <c r="C43" s="56" t="s">
        <v>384</v>
      </c>
      <c r="D43" s="50"/>
    </row>
    <row r="44" spans="1:4" ht="12" customHeight="1">
      <c r="A44" s="52"/>
      <c r="B44" s="50"/>
      <c r="C44" s="56" t="s">
        <v>385</v>
      </c>
      <c r="D44" s="50"/>
    </row>
    <row r="45" spans="1:4" ht="12" customHeight="1">
      <c r="A45" s="52"/>
      <c r="B45" s="50"/>
      <c r="C45" s="56" t="s">
        <v>386</v>
      </c>
      <c r="D45" s="50"/>
    </row>
    <row r="46" spans="1:4" ht="12" customHeight="1">
      <c r="A46" s="52"/>
      <c r="B46" s="50"/>
      <c r="C46" s="56" t="s">
        <v>387</v>
      </c>
      <c r="D46" s="50"/>
    </row>
    <row r="47" spans="1:4" ht="12" customHeight="1">
      <c r="A47" s="52"/>
      <c r="B47" s="50"/>
      <c r="C47" s="56" t="s">
        <v>388</v>
      </c>
      <c r="D47" s="50"/>
    </row>
    <row r="48" spans="1:4" ht="12" customHeight="1">
      <c r="A48" s="52"/>
      <c r="B48" s="50"/>
      <c r="C48" s="49" t="s">
        <v>389</v>
      </c>
      <c r="D48" s="53">
        <v>0</v>
      </c>
    </row>
    <row r="49" spans="1:4" ht="12" customHeight="1">
      <c r="A49" s="52"/>
      <c r="B49" s="50"/>
      <c r="C49" s="56" t="s">
        <v>365</v>
      </c>
      <c r="D49" s="50"/>
    </row>
    <row r="50" spans="1:4" ht="12" customHeight="1">
      <c r="A50" s="52"/>
      <c r="B50" s="50"/>
      <c r="C50" s="56" t="s">
        <v>367</v>
      </c>
      <c r="D50" s="50"/>
    </row>
    <row r="51" spans="1:4" ht="12" customHeight="1">
      <c r="A51" s="52"/>
      <c r="B51" s="50"/>
      <c r="C51" s="56" t="s">
        <v>390</v>
      </c>
      <c r="D51" s="50"/>
    </row>
    <row r="52" spans="1:4" ht="12" customHeight="1">
      <c r="A52" s="49"/>
      <c r="B52" s="50"/>
      <c r="C52" s="49" t="s">
        <v>391</v>
      </c>
      <c r="D52" s="50"/>
    </row>
    <row r="53" spans="1:4" ht="12" customHeight="1">
      <c r="A53" s="49"/>
      <c r="B53" s="50"/>
      <c r="C53" s="49" t="s">
        <v>392</v>
      </c>
      <c r="D53" s="53">
        <v>0</v>
      </c>
    </row>
    <row r="54" spans="1:4" ht="12" customHeight="1">
      <c r="A54" s="49"/>
      <c r="B54" s="50"/>
      <c r="C54" s="56" t="s">
        <v>393</v>
      </c>
      <c r="D54" s="50"/>
    </row>
    <row r="55" spans="1:4" ht="12" customHeight="1">
      <c r="A55" s="49"/>
      <c r="B55" s="50"/>
      <c r="C55" s="56" t="s">
        <v>394</v>
      </c>
      <c r="D55" s="50"/>
    </row>
    <row r="56" spans="1:4" ht="12" customHeight="1">
      <c r="A56" s="49"/>
      <c r="B56" s="50"/>
      <c r="C56" s="56" t="s">
        <v>395</v>
      </c>
      <c r="D56" s="50"/>
    </row>
    <row r="57" spans="1:4" ht="12" customHeight="1">
      <c r="A57" s="49"/>
      <c r="B57" s="50"/>
      <c r="C57" s="56" t="s">
        <v>396</v>
      </c>
      <c r="D57" s="50"/>
    </row>
    <row r="58" spans="1:4" ht="12" customHeight="1">
      <c r="A58" s="49"/>
      <c r="B58" s="50"/>
      <c r="C58" s="49" t="s">
        <v>397</v>
      </c>
      <c r="D58" s="50"/>
    </row>
    <row r="59" spans="1:4" ht="12" customHeight="1">
      <c r="A59" s="49"/>
      <c r="B59" s="50"/>
      <c r="C59" s="49" t="s">
        <v>398</v>
      </c>
      <c r="D59" s="53">
        <v>0</v>
      </c>
    </row>
    <row r="60" spans="1:4" ht="12" customHeight="1">
      <c r="A60" s="49"/>
      <c r="B60" s="50"/>
      <c r="C60" s="56" t="s">
        <v>384</v>
      </c>
      <c r="D60" s="50"/>
    </row>
    <row r="61" spans="1:4" ht="12" customHeight="1">
      <c r="A61" s="49"/>
      <c r="B61" s="58"/>
      <c r="C61" s="56" t="s">
        <v>385</v>
      </c>
      <c r="D61" s="50"/>
    </row>
    <row r="62" spans="1:4" ht="12" customHeight="1">
      <c r="A62" s="49"/>
      <c r="B62" s="50"/>
      <c r="C62" s="56" t="s">
        <v>386</v>
      </c>
      <c r="D62" s="50"/>
    </row>
    <row r="63" spans="1:4" ht="12" customHeight="1">
      <c r="A63" s="49"/>
      <c r="B63" s="50"/>
      <c r="C63" s="56" t="s">
        <v>387</v>
      </c>
      <c r="D63" s="50"/>
    </row>
    <row r="64" spans="1:4" ht="12" customHeight="1">
      <c r="A64" s="49"/>
      <c r="B64" s="50"/>
      <c r="C64" s="56" t="s">
        <v>399</v>
      </c>
      <c r="D64" s="50"/>
    </row>
    <row r="65" spans="1:4" ht="12" customHeight="1">
      <c r="A65" s="49"/>
      <c r="B65" s="50"/>
      <c r="C65" s="49" t="s">
        <v>400</v>
      </c>
      <c r="D65" s="50"/>
    </row>
    <row r="66" spans="1:4" ht="12" customHeight="1">
      <c r="A66" s="49"/>
      <c r="B66" s="50"/>
      <c r="C66" s="49" t="s">
        <v>401</v>
      </c>
      <c r="D66" s="54">
        <v>0</v>
      </c>
    </row>
    <row r="67" spans="1:4" ht="12" customHeight="1">
      <c r="A67" s="49"/>
      <c r="B67" s="50"/>
      <c r="C67" s="56" t="s">
        <v>402</v>
      </c>
      <c r="D67" s="53">
        <v>0</v>
      </c>
    </row>
    <row r="68" spans="1:4" ht="12" customHeight="1">
      <c r="A68" s="49"/>
      <c r="B68" s="50"/>
      <c r="C68" s="55" t="s">
        <v>403</v>
      </c>
      <c r="D68" s="50"/>
    </row>
    <row r="69" spans="1:4" ht="12" customHeight="1">
      <c r="A69" s="49"/>
      <c r="B69" s="50"/>
      <c r="C69" s="55" t="s">
        <v>404</v>
      </c>
      <c r="D69" s="50"/>
    </row>
    <row r="70" spans="1:4" ht="12" customHeight="1">
      <c r="A70" s="49"/>
      <c r="B70" s="50"/>
      <c r="C70" s="55" t="s">
        <v>405</v>
      </c>
      <c r="D70" s="50"/>
    </row>
    <row r="71" spans="1:4" ht="12" customHeight="1">
      <c r="A71" s="49"/>
      <c r="B71" s="50"/>
      <c r="C71" s="55" t="s">
        <v>406</v>
      </c>
      <c r="D71" s="50"/>
    </row>
    <row r="72" spans="1:4" ht="12" customHeight="1">
      <c r="A72" s="49"/>
      <c r="B72" s="50"/>
      <c r="C72" s="55" t="s">
        <v>407</v>
      </c>
      <c r="D72" s="50"/>
    </row>
    <row r="73" spans="1:4" ht="12" customHeight="1">
      <c r="A73" s="49"/>
      <c r="B73" s="50"/>
      <c r="C73" s="56" t="s">
        <v>408</v>
      </c>
      <c r="D73" s="53">
        <v>0</v>
      </c>
    </row>
    <row r="74" spans="1:4" ht="12" customHeight="1">
      <c r="A74" s="49"/>
      <c r="B74" s="50"/>
      <c r="C74" s="56" t="s">
        <v>337</v>
      </c>
      <c r="D74" s="50"/>
    </row>
    <row r="75" spans="1:4" ht="12" customHeight="1">
      <c r="A75" s="49"/>
      <c r="B75" s="50"/>
      <c r="C75" s="56" t="s">
        <v>409</v>
      </c>
      <c r="D75" s="50"/>
    </row>
    <row r="76" spans="1:4" ht="12" customHeight="1">
      <c r="A76" s="49"/>
      <c r="B76" s="50"/>
      <c r="C76" s="56" t="s">
        <v>410</v>
      </c>
      <c r="D76" s="50"/>
    </row>
    <row r="77" spans="1:4" ht="12" customHeight="1">
      <c r="A77" s="49"/>
      <c r="B77" s="50"/>
      <c r="C77" s="56" t="s">
        <v>411</v>
      </c>
      <c r="D77" s="50"/>
    </row>
    <row r="78" spans="1:4" ht="12" customHeight="1">
      <c r="A78" s="49"/>
      <c r="B78" s="50"/>
      <c r="C78" s="56" t="s">
        <v>412</v>
      </c>
      <c r="D78" s="53">
        <v>0</v>
      </c>
    </row>
    <row r="79" spans="1:4" ht="12" customHeight="1">
      <c r="A79" s="49"/>
      <c r="B79" s="50"/>
      <c r="C79" s="56" t="s">
        <v>337</v>
      </c>
      <c r="D79" s="50"/>
    </row>
    <row r="80" spans="1:4" ht="12" customHeight="1">
      <c r="A80" s="49"/>
      <c r="B80" s="50"/>
      <c r="C80" s="56" t="s">
        <v>409</v>
      </c>
      <c r="D80" s="50"/>
    </row>
    <row r="81" spans="1:4" ht="12" customHeight="1">
      <c r="A81" s="49"/>
      <c r="B81" s="50"/>
      <c r="C81" s="56" t="s">
        <v>413</v>
      </c>
      <c r="D81" s="50"/>
    </row>
    <row r="82" spans="1:4" ht="12" customHeight="1">
      <c r="A82" s="49"/>
      <c r="B82" s="50"/>
      <c r="C82" s="56" t="s">
        <v>414</v>
      </c>
      <c r="D82" s="50"/>
    </row>
    <row r="83" spans="1:4" ht="12" customHeight="1">
      <c r="A83" s="49"/>
      <c r="B83" s="50"/>
      <c r="C83" s="56" t="s">
        <v>415</v>
      </c>
      <c r="D83" s="53">
        <v>0</v>
      </c>
    </row>
    <row r="84" spans="1:4" ht="12" customHeight="1">
      <c r="A84" s="49"/>
      <c r="B84" s="50"/>
      <c r="C84" s="56" t="s">
        <v>416</v>
      </c>
      <c r="D84" s="50"/>
    </row>
    <row r="85" spans="1:4" ht="12" customHeight="1">
      <c r="A85" s="49"/>
      <c r="B85" s="50"/>
      <c r="C85" s="56" t="s">
        <v>417</v>
      </c>
      <c r="D85" s="50"/>
    </row>
    <row r="86" spans="1:4" ht="12" customHeight="1">
      <c r="A86" s="49"/>
      <c r="B86" s="50"/>
      <c r="C86" s="56" t="s">
        <v>418</v>
      </c>
      <c r="D86" s="53">
        <v>0</v>
      </c>
    </row>
    <row r="87" spans="1:4" ht="12" customHeight="1">
      <c r="A87" s="49"/>
      <c r="B87" s="50"/>
      <c r="C87" s="56" t="s">
        <v>416</v>
      </c>
      <c r="D87" s="50"/>
    </row>
    <row r="88" spans="1:4" ht="12" customHeight="1">
      <c r="A88" s="49"/>
      <c r="B88" s="50"/>
      <c r="C88" s="56" t="s">
        <v>419</v>
      </c>
      <c r="D88" s="50"/>
    </row>
    <row r="89" spans="1:4" ht="12" customHeight="1">
      <c r="A89" s="49"/>
      <c r="B89" s="50"/>
      <c r="C89" s="56" t="s">
        <v>420</v>
      </c>
      <c r="D89" s="50"/>
    </row>
    <row r="90" spans="1:4" ht="12" customHeight="1">
      <c r="A90" s="49"/>
      <c r="B90" s="50"/>
      <c r="C90" s="56" t="s">
        <v>421</v>
      </c>
      <c r="D90" s="50"/>
    </row>
    <row r="91" spans="1:4" ht="12" customHeight="1">
      <c r="A91" s="49"/>
      <c r="B91" s="50"/>
      <c r="C91" s="52" t="s">
        <v>422</v>
      </c>
      <c r="D91" s="54">
        <v>0</v>
      </c>
    </row>
    <row r="92" spans="1:4" ht="12" customHeight="1">
      <c r="A92" s="49"/>
      <c r="B92" s="50"/>
      <c r="C92" s="52" t="s">
        <v>423</v>
      </c>
      <c r="D92" s="53">
        <v>0</v>
      </c>
    </row>
    <row r="93" spans="1:4" ht="12" customHeight="1">
      <c r="A93" s="49"/>
      <c r="B93" s="50"/>
      <c r="C93" s="52" t="s">
        <v>424</v>
      </c>
      <c r="D93" s="50"/>
    </row>
    <row r="94" spans="1:4" ht="12" customHeight="1">
      <c r="A94" s="49"/>
      <c r="B94" s="50"/>
      <c r="C94" s="56" t="s">
        <v>425</v>
      </c>
      <c r="D94" s="53">
        <v>0</v>
      </c>
    </row>
    <row r="95" spans="1:4" ht="12" customHeight="1">
      <c r="A95" s="49"/>
      <c r="B95" s="50"/>
      <c r="C95" s="56" t="s">
        <v>426</v>
      </c>
      <c r="D95" s="50"/>
    </row>
    <row r="96" spans="1:4" ht="12" customHeight="1">
      <c r="A96" s="49"/>
      <c r="B96" s="50"/>
      <c r="C96" s="56" t="s">
        <v>427</v>
      </c>
      <c r="D96" s="50"/>
    </row>
    <row r="97" spans="1:4" ht="12" customHeight="1">
      <c r="A97" s="49"/>
      <c r="B97" s="50"/>
      <c r="C97" s="56" t="s">
        <v>428</v>
      </c>
      <c r="D97" s="50"/>
    </row>
    <row r="98" spans="1:4" ht="12" customHeight="1">
      <c r="A98" s="49"/>
      <c r="B98" s="50"/>
      <c r="C98" s="56" t="s">
        <v>429</v>
      </c>
      <c r="D98" s="50"/>
    </row>
    <row r="99" spans="1:4" ht="12" customHeight="1">
      <c r="A99" s="49"/>
      <c r="B99" s="50"/>
      <c r="C99" s="56" t="s">
        <v>430</v>
      </c>
      <c r="D99" s="53">
        <v>0</v>
      </c>
    </row>
    <row r="100" spans="1:4" ht="12" customHeight="1">
      <c r="A100" s="49"/>
      <c r="B100" s="50"/>
      <c r="C100" s="56" t="s">
        <v>428</v>
      </c>
      <c r="D100" s="50"/>
    </row>
    <row r="101" spans="1:4" ht="12" customHeight="1">
      <c r="A101" s="49"/>
      <c r="B101" s="50"/>
      <c r="C101" s="56" t="s">
        <v>431</v>
      </c>
      <c r="D101" s="50"/>
    </row>
    <row r="102" spans="1:4" ht="12" customHeight="1">
      <c r="A102" s="49"/>
      <c r="B102" s="50"/>
      <c r="C102" s="56" t="s">
        <v>432</v>
      </c>
      <c r="D102" s="50"/>
    </row>
    <row r="103" spans="1:4" ht="12" customHeight="1">
      <c r="A103" s="49"/>
      <c r="B103" s="50"/>
      <c r="C103" s="56" t="s">
        <v>433</v>
      </c>
      <c r="D103" s="50"/>
    </row>
    <row r="104" spans="1:4" ht="12" customHeight="1">
      <c r="A104" s="49"/>
      <c r="B104" s="50"/>
      <c r="C104" s="56" t="s">
        <v>434</v>
      </c>
      <c r="D104" s="53">
        <v>0</v>
      </c>
    </row>
    <row r="105" spans="1:4" ht="12" customHeight="1">
      <c r="A105" s="49"/>
      <c r="B105" s="50"/>
      <c r="C105" s="56" t="s">
        <v>435</v>
      </c>
      <c r="D105" s="50"/>
    </row>
    <row r="106" spans="1:4" ht="12" customHeight="1">
      <c r="A106" s="49"/>
      <c r="B106" s="50"/>
      <c r="C106" s="56" t="s">
        <v>436</v>
      </c>
      <c r="D106" s="50"/>
    </row>
    <row r="107" spans="1:4" ht="12" customHeight="1">
      <c r="A107" s="49"/>
      <c r="B107" s="50"/>
      <c r="C107" s="56" t="s">
        <v>437</v>
      </c>
      <c r="D107" s="50"/>
    </row>
    <row r="108" spans="1:4" ht="12" customHeight="1">
      <c r="A108" s="49"/>
      <c r="B108" s="50"/>
      <c r="C108" s="56" t="s">
        <v>438</v>
      </c>
      <c r="D108" s="50"/>
    </row>
    <row r="109" spans="1:4" ht="12" customHeight="1">
      <c r="A109" s="49"/>
      <c r="B109" s="50"/>
      <c r="C109" s="56" t="s">
        <v>439</v>
      </c>
      <c r="D109" s="53">
        <v>0</v>
      </c>
    </row>
    <row r="110" spans="1:4" ht="12" customHeight="1">
      <c r="A110" s="49"/>
      <c r="B110" s="50"/>
      <c r="C110" s="56" t="s">
        <v>440</v>
      </c>
      <c r="D110" s="50"/>
    </row>
    <row r="111" spans="1:4" ht="12" customHeight="1">
      <c r="A111" s="49"/>
      <c r="B111" s="50"/>
      <c r="C111" s="56" t="s">
        <v>441</v>
      </c>
      <c r="D111" s="50"/>
    </row>
    <row r="112" spans="1:4" ht="12" customHeight="1">
      <c r="A112" s="49"/>
      <c r="B112" s="50"/>
      <c r="C112" s="56" t="s">
        <v>442</v>
      </c>
      <c r="D112" s="50"/>
    </row>
    <row r="113" spans="1:4" ht="12" customHeight="1">
      <c r="A113" s="49"/>
      <c r="B113" s="50"/>
      <c r="C113" s="56" t="s">
        <v>443</v>
      </c>
      <c r="D113" s="50"/>
    </row>
    <row r="114" spans="1:4" ht="12" customHeight="1">
      <c r="A114" s="49"/>
      <c r="B114" s="50"/>
      <c r="C114" s="56" t="s">
        <v>444</v>
      </c>
      <c r="D114" s="50"/>
    </row>
    <row r="115" spans="1:4" ht="12" customHeight="1">
      <c r="A115" s="49"/>
      <c r="B115" s="50"/>
      <c r="C115" s="56" t="s">
        <v>445</v>
      </c>
      <c r="D115" s="50"/>
    </row>
    <row r="116" spans="1:4" ht="12" customHeight="1">
      <c r="A116" s="49"/>
      <c r="B116" s="50"/>
      <c r="C116" s="56" t="s">
        <v>446</v>
      </c>
      <c r="D116" s="50"/>
    </row>
    <row r="117" spans="1:4" ht="12" customHeight="1">
      <c r="A117" s="49"/>
      <c r="B117" s="50"/>
      <c r="C117" s="56" t="s">
        <v>447</v>
      </c>
      <c r="D117" s="50"/>
    </row>
    <row r="118" spans="1:4" ht="12" customHeight="1">
      <c r="A118" s="49"/>
      <c r="B118" s="50"/>
      <c r="C118" s="56" t="s">
        <v>448</v>
      </c>
      <c r="D118" s="53">
        <v>0</v>
      </c>
    </row>
    <row r="119" spans="1:4" ht="12" customHeight="1">
      <c r="A119" s="49"/>
      <c r="B119" s="50"/>
      <c r="C119" s="56" t="s">
        <v>449</v>
      </c>
      <c r="D119" s="50"/>
    </row>
    <row r="120" spans="1:4" ht="12" customHeight="1">
      <c r="A120" s="49"/>
      <c r="B120" s="50"/>
      <c r="C120" s="56" t="s">
        <v>450</v>
      </c>
      <c r="D120" s="50"/>
    </row>
    <row r="121" spans="1:4" ht="12" customHeight="1">
      <c r="A121" s="49"/>
      <c r="B121" s="50"/>
      <c r="C121" s="56" t="s">
        <v>451</v>
      </c>
      <c r="D121" s="50"/>
    </row>
    <row r="122" spans="1:4" ht="12" customHeight="1">
      <c r="A122" s="49"/>
      <c r="B122" s="50"/>
      <c r="C122" s="56" t="s">
        <v>452</v>
      </c>
      <c r="D122" s="50"/>
    </row>
    <row r="123" spans="1:4" ht="12" customHeight="1">
      <c r="A123" s="49"/>
      <c r="B123" s="50"/>
      <c r="C123" s="56" t="s">
        <v>453</v>
      </c>
      <c r="D123" s="50"/>
    </row>
    <row r="124" spans="1:4" ht="12" customHeight="1">
      <c r="A124" s="49"/>
      <c r="B124" s="50"/>
      <c r="C124" s="56" t="s">
        <v>454</v>
      </c>
      <c r="D124" s="50"/>
    </row>
    <row r="125" spans="1:4" ht="12" customHeight="1">
      <c r="A125" s="49"/>
      <c r="B125" s="50"/>
      <c r="C125" s="56" t="s">
        <v>455</v>
      </c>
      <c r="D125" s="53">
        <v>0</v>
      </c>
    </row>
    <row r="126" spans="1:4" ht="12" customHeight="1">
      <c r="A126" s="49"/>
      <c r="B126" s="50"/>
      <c r="C126" s="56" t="s">
        <v>456</v>
      </c>
      <c r="D126" s="50"/>
    </row>
    <row r="127" spans="1:4" ht="12" customHeight="1">
      <c r="A127" s="49"/>
      <c r="B127" s="50"/>
      <c r="C127" s="56" t="s">
        <v>457</v>
      </c>
      <c r="D127" s="50"/>
    </row>
    <row r="128" spans="1:4" ht="12" customHeight="1">
      <c r="A128" s="49"/>
      <c r="B128" s="50"/>
      <c r="C128" s="56" t="s">
        <v>458</v>
      </c>
      <c r="D128" s="50"/>
    </row>
    <row r="129" spans="1:4" ht="12" customHeight="1">
      <c r="A129" s="49"/>
      <c r="B129" s="50"/>
      <c r="C129" s="56" t="s">
        <v>459</v>
      </c>
      <c r="D129" s="50"/>
    </row>
    <row r="130" spans="1:4" ht="12" customHeight="1">
      <c r="A130" s="49"/>
      <c r="B130" s="50"/>
      <c r="C130" s="56" t="s">
        <v>460</v>
      </c>
      <c r="D130" s="50"/>
    </row>
    <row r="131" spans="1:4" ht="12" customHeight="1">
      <c r="A131" s="49"/>
      <c r="B131" s="50"/>
      <c r="C131" s="56" t="s">
        <v>461</v>
      </c>
      <c r="D131" s="50"/>
    </row>
    <row r="132" spans="1:4" ht="12" customHeight="1">
      <c r="A132" s="49"/>
      <c r="B132" s="50"/>
      <c r="C132" s="56" t="s">
        <v>462</v>
      </c>
      <c r="D132" s="50"/>
    </row>
    <row r="133" spans="1:4" ht="12" customHeight="1">
      <c r="A133" s="49"/>
      <c r="B133" s="50"/>
      <c r="C133" s="56" t="s">
        <v>463</v>
      </c>
      <c r="D133" s="50"/>
    </row>
    <row r="134" spans="1:4" ht="12" customHeight="1">
      <c r="A134" s="49"/>
      <c r="B134" s="50"/>
      <c r="C134" s="52" t="s">
        <v>464</v>
      </c>
      <c r="D134" s="54">
        <v>0</v>
      </c>
    </row>
    <row r="135" spans="1:4" ht="12" customHeight="1">
      <c r="A135" s="49"/>
      <c r="B135" s="50"/>
      <c r="C135" s="56" t="s">
        <v>465</v>
      </c>
      <c r="D135" s="53">
        <v>0</v>
      </c>
    </row>
    <row r="136" spans="1:4" ht="12" customHeight="1">
      <c r="A136" s="49"/>
      <c r="B136" s="50"/>
      <c r="C136" s="56" t="s">
        <v>466</v>
      </c>
      <c r="D136" s="50"/>
    </row>
    <row r="137" spans="1:4" ht="12" customHeight="1">
      <c r="A137" s="49"/>
      <c r="B137" s="50"/>
      <c r="C137" s="56" t="s">
        <v>467</v>
      </c>
      <c r="D137" s="50"/>
    </row>
    <row r="138" spans="1:4" ht="12" customHeight="1">
      <c r="A138" s="49"/>
      <c r="B138" s="50"/>
      <c r="C138" s="56" t="s">
        <v>468</v>
      </c>
      <c r="D138" s="50"/>
    </row>
    <row r="139" spans="1:4" ht="12" customHeight="1">
      <c r="A139" s="49"/>
      <c r="B139" s="50"/>
      <c r="C139" s="56" t="s">
        <v>469</v>
      </c>
      <c r="D139" s="50"/>
    </row>
    <row r="140" spans="1:4" ht="12" customHeight="1">
      <c r="A140" s="49"/>
      <c r="B140" s="50"/>
      <c r="C140" s="56" t="s">
        <v>470</v>
      </c>
      <c r="D140" s="50"/>
    </row>
    <row r="141" spans="1:4" ht="12" customHeight="1">
      <c r="A141" s="49"/>
      <c r="B141" s="50"/>
      <c r="C141" s="56" t="s">
        <v>471</v>
      </c>
      <c r="D141" s="50"/>
    </row>
    <row r="142" spans="1:4" ht="12" customHeight="1">
      <c r="A142" s="49"/>
      <c r="B142" s="50"/>
      <c r="C142" s="56" t="s">
        <v>472</v>
      </c>
      <c r="D142" s="53">
        <v>0</v>
      </c>
    </row>
    <row r="143" spans="1:4" ht="12" customHeight="1">
      <c r="A143" s="49"/>
      <c r="B143" s="50"/>
      <c r="C143" s="56" t="s">
        <v>473</v>
      </c>
      <c r="D143" s="50"/>
    </row>
    <row r="144" spans="1:4" ht="12" customHeight="1">
      <c r="A144" s="49"/>
      <c r="B144" s="50"/>
      <c r="C144" s="56" t="s">
        <v>474</v>
      </c>
      <c r="D144" s="50"/>
    </row>
    <row r="145" spans="1:4" ht="12" customHeight="1">
      <c r="A145" s="49"/>
      <c r="B145" s="50"/>
      <c r="C145" s="56" t="s">
        <v>475</v>
      </c>
      <c r="D145" s="50"/>
    </row>
    <row r="146" spans="1:4" ht="12" customHeight="1">
      <c r="A146" s="49"/>
      <c r="B146" s="50"/>
      <c r="C146" s="56" t="s">
        <v>476</v>
      </c>
      <c r="D146" s="50"/>
    </row>
    <row r="147" spans="1:4" ht="12" customHeight="1">
      <c r="A147" s="49"/>
      <c r="B147" s="50"/>
      <c r="C147" s="56" t="s">
        <v>477</v>
      </c>
      <c r="D147" s="50"/>
    </row>
    <row r="148" spans="1:4" ht="12" customHeight="1">
      <c r="A148" s="49"/>
      <c r="B148" s="50"/>
      <c r="C148" s="56" t="s">
        <v>478</v>
      </c>
      <c r="D148" s="53">
        <v>0</v>
      </c>
    </row>
    <row r="149" spans="1:4" ht="12" customHeight="1">
      <c r="A149" s="49"/>
      <c r="B149" s="50"/>
      <c r="C149" s="56" t="s">
        <v>479</v>
      </c>
      <c r="D149" s="50"/>
    </row>
    <row r="150" spans="1:4" ht="12" customHeight="1">
      <c r="A150" s="49"/>
      <c r="B150" s="50"/>
      <c r="C150" s="56" t="s">
        <v>480</v>
      </c>
      <c r="D150" s="50"/>
    </row>
    <row r="151" spans="1:4" ht="12" customHeight="1">
      <c r="A151" s="49"/>
      <c r="B151" s="50"/>
      <c r="C151" s="52" t="s">
        <v>481</v>
      </c>
      <c r="D151" s="54">
        <v>0</v>
      </c>
    </row>
    <row r="152" spans="1:4" ht="12" customHeight="1">
      <c r="A152" s="49"/>
      <c r="B152" s="50"/>
      <c r="C152" s="56" t="s">
        <v>482</v>
      </c>
      <c r="D152" s="53">
        <v>0</v>
      </c>
    </row>
    <row r="153" spans="1:4" ht="12" customHeight="1">
      <c r="A153" s="49"/>
      <c r="B153" s="50"/>
      <c r="C153" s="56" t="s">
        <v>483</v>
      </c>
      <c r="D153" s="50"/>
    </row>
    <row r="154" spans="1:4" ht="12" customHeight="1">
      <c r="A154" s="49"/>
      <c r="B154" s="50"/>
      <c r="C154" s="56" t="s">
        <v>484</v>
      </c>
      <c r="D154" s="50"/>
    </row>
    <row r="155" spans="1:4" ht="12" customHeight="1">
      <c r="A155" s="49"/>
      <c r="B155" s="50"/>
      <c r="C155" s="56" t="s">
        <v>485</v>
      </c>
      <c r="D155" s="50"/>
    </row>
    <row r="156" spans="1:4" ht="12" customHeight="1">
      <c r="A156" s="49"/>
      <c r="B156" s="50"/>
      <c r="C156" s="56" t="s">
        <v>486</v>
      </c>
      <c r="D156" s="50"/>
    </row>
    <row r="157" spans="1:4" ht="12" customHeight="1">
      <c r="A157" s="49"/>
      <c r="B157" s="50"/>
      <c r="C157" s="56" t="s">
        <v>487</v>
      </c>
      <c r="D157" s="50"/>
    </row>
    <row r="158" spans="1:4" ht="12" customHeight="1">
      <c r="A158" s="49"/>
      <c r="B158" s="50"/>
      <c r="C158" s="52" t="s">
        <v>488</v>
      </c>
      <c r="D158" s="54">
        <v>0</v>
      </c>
    </row>
    <row r="159" spans="1:4" ht="12" customHeight="1">
      <c r="A159" s="49"/>
      <c r="B159" s="50"/>
      <c r="C159" s="56" t="s">
        <v>489</v>
      </c>
      <c r="D159" s="50"/>
    </row>
    <row r="160" spans="1:4" ht="12" customHeight="1">
      <c r="A160" s="49"/>
      <c r="B160" s="50"/>
      <c r="C160" s="56" t="s">
        <v>490</v>
      </c>
      <c r="D160" s="53">
        <v>0</v>
      </c>
    </row>
    <row r="161" spans="1:4" ht="12" customHeight="1">
      <c r="A161" s="49"/>
      <c r="B161" s="50"/>
      <c r="C161" s="57" t="s">
        <v>491</v>
      </c>
      <c r="D161" s="50"/>
    </row>
    <row r="162" spans="1:4" ht="12" customHeight="1">
      <c r="A162" s="49"/>
      <c r="B162" s="50"/>
      <c r="C162" s="56" t="s">
        <v>492</v>
      </c>
      <c r="D162" s="50"/>
    </row>
    <row r="163" spans="1:4" ht="12" customHeight="1">
      <c r="A163" s="49"/>
      <c r="B163" s="50"/>
      <c r="C163" s="56" t="s">
        <v>493</v>
      </c>
      <c r="D163" s="50"/>
    </row>
    <row r="164" spans="1:4" ht="12" customHeight="1">
      <c r="A164" s="49"/>
      <c r="B164" s="50"/>
      <c r="C164" s="56" t="s">
        <v>494</v>
      </c>
      <c r="D164" s="50"/>
    </row>
    <row r="165" spans="1:4" ht="12" customHeight="1">
      <c r="A165" s="49"/>
      <c r="B165" s="50"/>
      <c r="C165" s="56" t="s">
        <v>495</v>
      </c>
      <c r="D165" s="50"/>
    </row>
    <row r="166" spans="1:4" ht="12" customHeight="1">
      <c r="A166" s="49"/>
      <c r="B166" s="50"/>
      <c r="C166" s="56" t="s">
        <v>496</v>
      </c>
      <c r="D166" s="50"/>
    </row>
    <row r="167" spans="1:4" ht="12" customHeight="1">
      <c r="A167" s="49"/>
      <c r="B167" s="50"/>
      <c r="C167" s="56" t="s">
        <v>497</v>
      </c>
      <c r="D167" s="50"/>
    </row>
    <row r="168" spans="1:4" ht="12" customHeight="1">
      <c r="A168" s="49"/>
      <c r="B168" s="50"/>
      <c r="C168" s="56" t="s">
        <v>498</v>
      </c>
      <c r="D168" s="50"/>
    </row>
    <row r="169" spans="1:4" ht="12" customHeight="1">
      <c r="A169" s="49"/>
      <c r="B169" s="50"/>
      <c r="C169" s="56" t="s">
        <v>499</v>
      </c>
      <c r="D169" s="53">
        <v>0</v>
      </c>
    </row>
    <row r="170" spans="1:4" ht="12" customHeight="1">
      <c r="A170" s="49"/>
      <c r="B170" s="50"/>
      <c r="C170" s="57" t="s">
        <v>500</v>
      </c>
      <c r="D170" s="50"/>
    </row>
    <row r="171" spans="1:4" ht="12" customHeight="1">
      <c r="A171" s="49"/>
      <c r="B171" s="50"/>
      <c r="C171" s="56" t="s">
        <v>501</v>
      </c>
      <c r="D171" s="50"/>
    </row>
    <row r="172" spans="1:4" ht="12" customHeight="1">
      <c r="A172" s="49"/>
      <c r="B172" s="50"/>
      <c r="C172" s="56" t="s">
        <v>502</v>
      </c>
      <c r="D172" s="50"/>
    </row>
    <row r="173" spans="1:4" ht="12" customHeight="1">
      <c r="A173" s="49"/>
      <c r="B173" s="50"/>
      <c r="C173" s="56" t="s">
        <v>503</v>
      </c>
      <c r="D173" s="50"/>
    </row>
    <row r="174" spans="1:4" ht="12" customHeight="1">
      <c r="A174" s="49"/>
      <c r="B174" s="50"/>
      <c r="C174" s="56" t="s">
        <v>504</v>
      </c>
      <c r="D174" s="50"/>
    </row>
    <row r="175" spans="1:4" ht="12" customHeight="1">
      <c r="A175" s="49"/>
      <c r="B175" s="50"/>
      <c r="C175" s="56" t="s">
        <v>505</v>
      </c>
      <c r="D175" s="50"/>
    </row>
    <row r="176" spans="1:4" ht="12" customHeight="1">
      <c r="A176" s="49"/>
      <c r="B176" s="50"/>
      <c r="C176" s="56" t="s">
        <v>506</v>
      </c>
      <c r="D176" s="50"/>
    </row>
    <row r="177" spans="1:4" ht="12" customHeight="1">
      <c r="A177" s="49"/>
      <c r="B177" s="50"/>
      <c r="C177" s="56" t="s">
        <v>507</v>
      </c>
      <c r="D177" s="50"/>
    </row>
    <row r="178" spans="1:4" ht="12" customHeight="1">
      <c r="A178" s="49"/>
      <c r="B178" s="50"/>
      <c r="C178" s="56" t="s">
        <v>508</v>
      </c>
      <c r="D178" s="50"/>
    </row>
    <row r="179" spans="1:4" ht="12" customHeight="1">
      <c r="A179" s="49"/>
      <c r="B179" s="50"/>
      <c r="C179" s="56" t="s">
        <v>509</v>
      </c>
      <c r="D179" s="50"/>
    </row>
    <row r="180" spans="1:4" ht="12" customHeight="1">
      <c r="A180" s="49"/>
      <c r="B180" s="50"/>
      <c r="C180" s="52" t="s">
        <v>510</v>
      </c>
      <c r="D180" s="50"/>
    </row>
    <row r="181" spans="1:4" ht="12" customHeight="1">
      <c r="A181" s="49"/>
      <c r="B181" s="50"/>
      <c r="C181" s="52"/>
      <c r="D181" s="50"/>
    </row>
    <row r="182" spans="1:4" ht="12" customHeight="1">
      <c r="A182" s="49"/>
      <c r="B182" s="50"/>
      <c r="C182" s="52"/>
      <c r="D182" s="50"/>
    </row>
    <row r="183" spans="1:4" ht="12" customHeight="1">
      <c r="A183" s="49"/>
      <c r="B183" s="50"/>
      <c r="C183" s="52"/>
      <c r="D183" s="50"/>
    </row>
    <row r="184" spans="1:4" ht="12" customHeight="1">
      <c r="A184" s="49"/>
      <c r="B184" s="50"/>
      <c r="C184" s="52" t="s">
        <v>511</v>
      </c>
      <c r="D184" s="50"/>
    </row>
    <row r="185" spans="1:4" ht="12" customHeight="1">
      <c r="A185" s="49"/>
      <c r="B185" s="50"/>
      <c r="C185" s="56"/>
      <c r="D185" s="50"/>
    </row>
    <row r="186" spans="1:4" ht="12" customHeight="1">
      <c r="A186" s="49"/>
      <c r="B186" s="50"/>
      <c r="C186" s="56"/>
      <c r="D186" s="50"/>
    </row>
    <row r="187" spans="1:4" ht="12" customHeight="1">
      <c r="A187" s="59" t="s">
        <v>512</v>
      </c>
      <c r="B187" s="54">
        <v>0</v>
      </c>
      <c r="C187" s="59" t="s">
        <v>513</v>
      </c>
      <c r="D187" s="54">
        <v>0</v>
      </c>
    </row>
    <row r="188" spans="1:4" ht="12" customHeight="1">
      <c r="A188" s="60" t="s">
        <v>514</v>
      </c>
      <c r="B188" s="61">
        <v>0</v>
      </c>
      <c r="C188" s="60" t="s">
        <v>515</v>
      </c>
      <c r="D188" s="54">
        <v>0</v>
      </c>
    </row>
    <row r="189" spans="1:4" ht="12.75" customHeight="1">
      <c r="A189" s="50" t="s">
        <v>516</v>
      </c>
      <c r="B189" s="62">
        <v>0</v>
      </c>
      <c r="C189" s="50" t="s">
        <v>517</v>
      </c>
      <c r="D189" s="53">
        <v>0</v>
      </c>
    </row>
    <row r="190" spans="1:4" ht="12.75" customHeight="1">
      <c r="A190" s="50" t="s">
        <v>518</v>
      </c>
      <c r="B190" s="63"/>
      <c r="C190" s="50" t="s">
        <v>519</v>
      </c>
      <c r="D190" s="50"/>
    </row>
    <row r="191" spans="1:4" ht="12.75" customHeight="1">
      <c r="A191" s="50" t="s">
        <v>520</v>
      </c>
      <c r="B191" s="63"/>
      <c r="C191" s="50" t="s">
        <v>521</v>
      </c>
      <c r="D191" s="50"/>
    </row>
    <row r="192" spans="1:4" ht="12.75" customHeight="1">
      <c r="A192" s="50" t="s">
        <v>522</v>
      </c>
      <c r="B192" s="63"/>
      <c r="C192" s="50" t="s">
        <v>523</v>
      </c>
      <c r="D192" s="50"/>
    </row>
    <row r="193" spans="1:4" ht="12.75" customHeight="1">
      <c r="A193" s="50" t="s">
        <v>524</v>
      </c>
      <c r="B193" s="63"/>
      <c r="C193" s="50" t="s">
        <v>525</v>
      </c>
      <c r="D193" s="50"/>
    </row>
    <row r="194" spans="1:4" ht="12.75" customHeight="1">
      <c r="A194" s="50" t="s">
        <v>526</v>
      </c>
      <c r="B194" s="63"/>
      <c r="C194" s="64" t="s">
        <v>527</v>
      </c>
      <c r="D194" s="50"/>
    </row>
    <row r="195" spans="1:4" ht="12.75" customHeight="1">
      <c r="A195" s="64" t="s">
        <v>528</v>
      </c>
      <c r="B195" s="63"/>
      <c r="C195" s="64"/>
      <c r="D195" s="50"/>
    </row>
    <row r="196" spans="1:4" ht="12.75" customHeight="1">
      <c r="A196" s="64" t="s">
        <v>529</v>
      </c>
      <c r="B196" s="63"/>
      <c r="C196" s="64"/>
      <c r="D196" s="50"/>
    </row>
    <row r="197" spans="1:4" ht="12.75" customHeight="1">
      <c r="A197" s="64"/>
      <c r="B197" s="63"/>
      <c r="C197" s="64"/>
      <c r="D197" s="50"/>
    </row>
    <row r="198" spans="1:4" ht="12.75" customHeight="1">
      <c r="A198" s="64"/>
      <c r="B198" s="63"/>
      <c r="C198" s="64"/>
      <c r="D198" s="50"/>
    </row>
    <row r="199" spans="1:4" ht="12.75" customHeight="1">
      <c r="A199" s="64"/>
      <c r="B199" s="63"/>
      <c r="C199" s="64"/>
      <c r="D199" s="50"/>
    </row>
    <row r="200" spans="1:4" ht="12.75" customHeight="1">
      <c r="A200" s="64"/>
      <c r="B200" s="63"/>
      <c r="C200" s="64"/>
      <c r="D200" s="50"/>
    </row>
    <row r="201" spans="1:4" ht="12.75" customHeight="1">
      <c r="A201" s="64"/>
      <c r="B201" s="63"/>
      <c r="C201" s="64"/>
      <c r="D201" s="50"/>
    </row>
    <row r="202" spans="1:4" ht="12.75" customHeight="1">
      <c r="A202" s="64"/>
      <c r="B202" s="63"/>
      <c r="C202" s="64"/>
      <c r="D202" s="50"/>
    </row>
    <row r="203" spans="1:4" ht="12.75" customHeight="1">
      <c r="A203" s="64"/>
      <c r="B203" s="63"/>
      <c r="C203" s="64"/>
      <c r="D203" s="50"/>
    </row>
    <row r="204" spans="1:4" ht="12.75" customHeight="1">
      <c r="A204" s="64"/>
      <c r="B204" s="63"/>
      <c r="C204" s="64"/>
      <c r="D204" s="50"/>
    </row>
    <row r="205" spans="1:4" ht="12.75" customHeight="1">
      <c r="A205" s="64"/>
      <c r="B205" s="63"/>
      <c r="C205" s="64"/>
      <c r="D205" s="50"/>
    </row>
    <row r="206" spans="1:4" ht="12.75" customHeight="1">
      <c r="A206" s="64"/>
      <c r="B206" s="63"/>
      <c r="C206" s="64"/>
      <c r="D206" s="50"/>
    </row>
    <row r="207" spans="1:4" ht="12.75" customHeight="1">
      <c r="A207" s="64"/>
      <c r="B207" s="63"/>
      <c r="C207" s="64"/>
      <c r="D207" s="50"/>
    </row>
    <row r="208" spans="1:4" ht="12.75" customHeight="1">
      <c r="A208" s="64"/>
      <c r="B208" s="63"/>
      <c r="C208" s="64"/>
      <c r="D208" s="50"/>
    </row>
    <row r="209" spans="1:4" ht="12.75" customHeight="1">
      <c r="A209" s="64"/>
      <c r="B209" s="63"/>
      <c r="C209" s="64"/>
      <c r="D209" s="50"/>
    </row>
    <row r="210" spans="1:4" ht="12.75" customHeight="1">
      <c r="A210" s="64"/>
      <c r="B210" s="63"/>
      <c r="C210" s="64"/>
      <c r="D210" s="50"/>
    </row>
    <row r="211" spans="1:4" ht="12.75" customHeight="1">
      <c r="A211" s="64"/>
      <c r="B211" s="63"/>
      <c r="C211" s="64"/>
      <c r="D211" s="50"/>
    </row>
    <row r="212" spans="1:4" ht="12.75" customHeight="1">
      <c r="A212" s="59" t="s">
        <v>530</v>
      </c>
      <c r="B212" s="65">
        <v>0</v>
      </c>
      <c r="C212" s="59" t="s">
        <v>531</v>
      </c>
      <c r="D212" s="65">
        <v>0</v>
      </c>
    </row>
    <row r="213" spans="1:4" ht="12.75" customHeight="1">
      <c r="A213" s="45" t="s">
        <v>532</v>
      </c>
      <c r="B213" s="42"/>
      <c r="C213" s="42"/>
      <c r="D213" s="42"/>
    </row>
    <row r="214" spans="1:4" ht="12.75" customHeight="1">
      <c r="A214" s="42"/>
      <c r="B214" s="42"/>
      <c r="C214" s="42"/>
      <c r="D214" s="42"/>
    </row>
    <row r="215" spans="1:4" ht="12.75" customHeight="1">
      <c r="A215" s="42"/>
      <c r="B215" s="42"/>
      <c r="C215" s="42"/>
      <c r="D215" s="42"/>
    </row>
    <row r="216" spans="1:4" ht="12.75" customHeight="1">
      <c r="A216" s="42"/>
      <c r="B216" s="42"/>
      <c r="C216" s="42"/>
      <c r="D216" s="42"/>
    </row>
    <row r="217" spans="1:4" ht="12.75" customHeight="1">
      <c r="A217" s="42"/>
      <c r="B217" s="42"/>
      <c r="C217" s="42"/>
      <c r="D217" s="42"/>
    </row>
    <row r="218" spans="1:4" ht="12.75" customHeight="1">
      <c r="A218" s="42"/>
      <c r="B218" s="42"/>
      <c r="C218" s="42"/>
      <c r="D218" s="42"/>
    </row>
    <row r="219" spans="1:4" ht="12.75" customHeight="1">
      <c r="A219" s="42"/>
      <c r="B219" s="42"/>
      <c r="C219" s="42"/>
      <c r="D219" s="42"/>
    </row>
    <row r="220" spans="1:4" ht="12.75" customHeight="1">
      <c r="A220" s="42"/>
      <c r="B220" s="42"/>
      <c r="C220" s="42"/>
      <c r="D220" s="42"/>
    </row>
    <row r="221" spans="1:4" ht="12.75" customHeight="1">
      <c r="A221" s="42"/>
      <c r="B221" s="42"/>
      <c r="C221" s="42"/>
      <c r="D221" s="42"/>
    </row>
    <row r="222" spans="1:4" ht="12.75" customHeight="1">
      <c r="A222" s="42"/>
      <c r="B222" s="42"/>
      <c r="C222" s="42"/>
      <c r="D222" s="42"/>
    </row>
    <row r="223" spans="1:4" ht="12.75" customHeight="1">
      <c r="A223" s="42"/>
      <c r="B223" s="42"/>
      <c r="C223" s="42"/>
      <c r="D223" s="42"/>
    </row>
    <row r="224" spans="1:4" ht="12.75" customHeight="1">
      <c r="A224" s="42"/>
      <c r="B224" s="42"/>
      <c r="C224" s="42"/>
      <c r="D224" s="42"/>
    </row>
  </sheetData>
  <sheetProtection/>
  <mergeCells count="2">
    <mergeCell ref="A4:B4"/>
    <mergeCell ref="C4:D4"/>
  </mergeCells>
  <printOptions/>
  <pageMargins left="0.7" right="0.7" top="0.75" bottom="0.75" header="0.3" footer="0.3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2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9.16015625" style="0" customWidth="1"/>
    <col min="2" max="2" width="28" style="0" customWidth="1"/>
    <col min="3" max="3" width="26.16015625" style="0" customWidth="1"/>
    <col min="4" max="4" width="10.5" style="0" customWidth="1"/>
    <col min="5" max="5" width="28.5" style="0" customWidth="1"/>
    <col min="6" max="6" width="28.33203125" style="0" customWidth="1"/>
    <col min="7" max="7" width="17" style="0" customWidth="1"/>
    <col min="8" max="14" width="14.83203125" style="0" customWidth="1"/>
  </cols>
  <sheetData>
    <row r="1" ht="12.75" customHeight="1">
      <c r="N1" t="s">
        <v>312</v>
      </c>
    </row>
    <row r="2" spans="1:14" ht="16.5" customHeight="1">
      <c r="A2" s="33" t="s">
        <v>533</v>
      </c>
      <c r="B2" s="34"/>
      <c r="C2" s="33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ht="15.75" customHeight="1">
      <c r="A3" s="35"/>
    </row>
    <row r="4" spans="1:14" ht="19.5" customHeight="1">
      <c r="A4" s="6" t="s">
        <v>9</v>
      </c>
      <c r="N4" t="s">
        <v>10</v>
      </c>
    </row>
    <row r="5" spans="1:14" ht="18" customHeight="1">
      <c r="A5" s="36" t="s">
        <v>534</v>
      </c>
      <c r="B5" s="36" t="s">
        <v>535</v>
      </c>
      <c r="C5" s="36" t="s">
        <v>536</v>
      </c>
      <c r="D5" s="36" t="s">
        <v>537</v>
      </c>
      <c r="E5" s="37" t="s">
        <v>538</v>
      </c>
      <c r="F5" s="36" t="s">
        <v>539</v>
      </c>
      <c r="G5" s="36" t="s">
        <v>540</v>
      </c>
      <c r="H5" s="36" t="s">
        <v>84</v>
      </c>
      <c r="I5" s="36"/>
      <c r="J5" s="36"/>
      <c r="K5" s="36"/>
      <c r="L5" s="36"/>
      <c r="M5" s="36"/>
      <c r="N5" s="36"/>
    </row>
    <row r="6" spans="1:14" ht="36" customHeight="1">
      <c r="A6" s="36"/>
      <c r="B6" s="36"/>
      <c r="C6" s="36"/>
      <c r="D6" s="36"/>
      <c r="E6" s="37"/>
      <c r="F6" s="36"/>
      <c r="G6" s="36"/>
      <c r="H6" s="38" t="s">
        <v>88</v>
      </c>
      <c r="I6" s="38" t="s">
        <v>541</v>
      </c>
      <c r="J6" s="38" t="s">
        <v>542</v>
      </c>
      <c r="K6" s="38" t="s">
        <v>543</v>
      </c>
      <c r="L6" s="38" t="s">
        <v>544</v>
      </c>
      <c r="M6" s="38" t="s">
        <v>545</v>
      </c>
      <c r="N6" s="38" t="s">
        <v>546</v>
      </c>
    </row>
    <row r="7" spans="1:14" ht="21" customHeight="1">
      <c r="A7" s="39"/>
      <c r="B7" s="39"/>
      <c r="C7" s="39"/>
      <c r="D7" s="39"/>
      <c r="E7" s="39"/>
      <c r="F7" s="39"/>
      <c r="G7" s="39" t="s">
        <v>103</v>
      </c>
      <c r="H7" s="40">
        <v>21.8</v>
      </c>
      <c r="I7" s="40">
        <v>21.8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</row>
    <row r="8" spans="1:14" ht="21" customHeight="1">
      <c r="A8" s="39" t="s">
        <v>547</v>
      </c>
      <c r="B8" s="39" t="s">
        <v>548</v>
      </c>
      <c r="C8" s="39"/>
      <c r="D8" s="39"/>
      <c r="E8" s="39"/>
      <c r="F8" s="39"/>
      <c r="G8" s="39"/>
      <c r="H8" s="40">
        <v>3</v>
      </c>
      <c r="I8" s="40">
        <v>3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</row>
    <row r="9" spans="1:14" ht="21" customHeight="1">
      <c r="A9" s="39"/>
      <c r="B9" s="39"/>
      <c r="C9" s="39" t="s">
        <v>549</v>
      </c>
      <c r="D9" s="39" t="s">
        <v>550</v>
      </c>
      <c r="E9" s="39" t="s">
        <v>105</v>
      </c>
      <c r="F9" s="39"/>
      <c r="G9" s="39"/>
      <c r="H9" s="40">
        <v>3</v>
      </c>
      <c r="I9" s="40">
        <v>3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</row>
    <row r="10" spans="1:14" ht="21" customHeight="1">
      <c r="A10" s="39" t="s">
        <v>551</v>
      </c>
      <c r="B10" s="39" t="s">
        <v>551</v>
      </c>
      <c r="C10" s="39" t="s">
        <v>551</v>
      </c>
      <c r="D10" s="39" t="s">
        <v>551</v>
      </c>
      <c r="E10" s="39" t="s">
        <v>551</v>
      </c>
      <c r="F10" s="39" t="s">
        <v>548</v>
      </c>
      <c r="G10" s="39" t="s">
        <v>244</v>
      </c>
      <c r="H10" s="40">
        <v>3</v>
      </c>
      <c r="I10" s="40">
        <v>3</v>
      </c>
      <c r="J10" s="40">
        <v>0</v>
      </c>
      <c r="K10" s="40">
        <v>0</v>
      </c>
      <c r="L10" s="40">
        <v>0</v>
      </c>
      <c r="M10" s="40">
        <v>0</v>
      </c>
      <c r="N10" s="40">
        <v>0</v>
      </c>
    </row>
    <row r="11" spans="1:14" ht="21" customHeight="1">
      <c r="A11" s="39" t="s">
        <v>552</v>
      </c>
      <c r="B11" s="39" t="s">
        <v>553</v>
      </c>
      <c r="C11" s="39"/>
      <c r="D11" s="39"/>
      <c r="E11" s="39"/>
      <c r="F11" s="39"/>
      <c r="G11" s="39"/>
      <c r="H11" s="40">
        <v>0.3</v>
      </c>
      <c r="I11" s="40">
        <v>0.3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</row>
    <row r="12" spans="1:14" ht="21" customHeight="1">
      <c r="A12" s="39"/>
      <c r="B12" s="39"/>
      <c r="C12" s="39" t="s">
        <v>549</v>
      </c>
      <c r="D12" s="39" t="s">
        <v>550</v>
      </c>
      <c r="E12" s="39" t="s">
        <v>105</v>
      </c>
      <c r="F12" s="39"/>
      <c r="G12" s="39"/>
      <c r="H12" s="40">
        <v>0.3</v>
      </c>
      <c r="I12" s="40">
        <v>0.3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</row>
    <row r="13" spans="1:14" ht="21" customHeight="1">
      <c r="A13" s="39" t="s">
        <v>551</v>
      </c>
      <c r="B13" s="39" t="s">
        <v>551</v>
      </c>
      <c r="C13" s="39" t="s">
        <v>551</v>
      </c>
      <c r="D13" s="39" t="s">
        <v>551</v>
      </c>
      <c r="E13" s="39" t="s">
        <v>551</v>
      </c>
      <c r="F13" s="39" t="s">
        <v>554</v>
      </c>
      <c r="G13" s="39" t="s">
        <v>244</v>
      </c>
      <c r="H13" s="40">
        <v>0.3</v>
      </c>
      <c r="I13" s="40">
        <v>0.3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</row>
    <row r="14" spans="1:14" ht="21" customHeight="1">
      <c r="A14" s="39" t="s">
        <v>555</v>
      </c>
      <c r="B14" s="39" t="s">
        <v>556</v>
      </c>
      <c r="C14" s="39"/>
      <c r="D14" s="39"/>
      <c r="E14" s="39"/>
      <c r="F14" s="39"/>
      <c r="G14" s="39"/>
      <c r="H14" s="40">
        <v>1</v>
      </c>
      <c r="I14" s="40">
        <v>1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</row>
    <row r="15" spans="1:14" ht="21" customHeight="1">
      <c r="A15" s="39"/>
      <c r="B15" s="39"/>
      <c r="C15" s="39" t="s">
        <v>549</v>
      </c>
      <c r="D15" s="39" t="s">
        <v>550</v>
      </c>
      <c r="E15" s="39" t="s">
        <v>105</v>
      </c>
      <c r="F15" s="39"/>
      <c r="G15" s="39"/>
      <c r="H15" s="40">
        <v>0.5</v>
      </c>
      <c r="I15" s="40">
        <v>0.5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</row>
    <row r="16" spans="1:14" ht="21" customHeight="1">
      <c r="A16" s="39" t="s">
        <v>551</v>
      </c>
      <c r="B16" s="39" t="s">
        <v>551</v>
      </c>
      <c r="C16" s="39" t="s">
        <v>551</v>
      </c>
      <c r="D16" s="39" t="s">
        <v>551</v>
      </c>
      <c r="E16" s="39" t="s">
        <v>551</v>
      </c>
      <c r="F16" s="39" t="s">
        <v>556</v>
      </c>
      <c r="G16" s="39" t="s">
        <v>244</v>
      </c>
      <c r="H16" s="40">
        <v>0.5</v>
      </c>
      <c r="I16" s="40">
        <v>0.5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</row>
    <row r="17" spans="1:14" ht="21" customHeight="1">
      <c r="A17" s="39"/>
      <c r="B17" s="39"/>
      <c r="C17" s="39" t="s">
        <v>557</v>
      </c>
      <c r="D17" s="39" t="s">
        <v>550</v>
      </c>
      <c r="E17" s="39" t="s">
        <v>105</v>
      </c>
      <c r="F17" s="39"/>
      <c r="G17" s="39"/>
      <c r="H17" s="40">
        <v>0.5</v>
      </c>
      <c r="I17" s="40">
        <v>0.5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</row>
    <row r="18" spans="1:14" ht="21" customHeight="1">
      <c r="A18" s="39" t="s">
        <v>551</v>
      </c>
      <c r="B18" s="39" t="s">
        <v>551</v>
      </c>
      <c r="C18" s="39" t="s">
        <v>551</v>
      </c>
      <c r="D18" s="39" t="s">
        <v>551</v>
      </c>
      <c r="E18" s="39" t="s">
        <v>551</v>
      </c>
      <c r="F18" s="39" t="s">
        <v>556</v>
      </c>
      <c r="G18" s="39" t="s">
        <v>244</v>
      </c>
      <c r="H18" s="40">
        <v>0.5</v>
      </c>
      <c r="I18" s="40">
        <v>0.5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</row>
    <row r="19" spans="1:14" ht="21" customHeight="1">
      <c r="A19" s="39" t="s">
        <v>558</v>
      </c>
      <c r="B19" s="39" t="s">
        <v>559</v>
      </c>
      <c r="C19" s="39"/>
      <c r="D19" s="39"/>
      <c r="E19" s="39"/>
      <c r="F19" s="39"/>
      <c r="G19" s="39"/>
      <c r="H19" s="40">
        <v>15</v>
      </c>
      <c r="I19" s="40">
        <v>15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</row>
    <row r="20" spans="1:14" ht="21" customHeight="1">
      <c r="A20" s="39"/>
      <c r="B20" s="39"/>
      <c r="C20" s="39" t="s">
        <v>560</v>
      </c>
      <c r="D20" s="39" t="s">
        <v>550</v>
      </c>
      <c r="E20" s="39" t="s">
        <v>105</v>
      </c>
      <c r="F20" s="39"/>
      <c r="G20" s="39"/>
      <c r="H20" s="40">
        <v>15</v>
      </c>
      <c r="I20" s="40">
        <v>15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</row>
    <row r="21" spans="1:14" ht="21" customHeight="1">
      <c r="A21" s="39" t="s">
        <v>551</v>
      </c>
      <c r="B21" s="39" t="s">
        <v>551</v>
      </c>
      <c r="C21" s="39" t="s">
        <v>551</v>
      </c>
      <c r="D21" s="39" t="s">
        <v>551</v>
      </c>
      <c r="E21" s="39" t="s">
        <v>551</v>
      </c>
      <c r="F21" s="39" t="s">
        <v>560</v>
      </c>
      <c r="G21" s="39" t="s">
        <v>226</v>
      </c>
      <c r="H21" s="40">
        <v>15</v>
      </c>
      <c r="I21" s="40">
        <v>15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</row>
    <row r="22" spans="1:14" ht="21" customHeight="1">
      <c r="A22" s="39" t="s">
        <v>561</v>
      </c>
      <c r="B22" s="39" t="s">
        <v>562</v>
      </c>
      <c r="C22" s="39"/>
      <c r="D22" s="39"/>
      <c r="E22" s="39"/>
      <c r="F22" s="39"/>
      <c r="G22" s="39"/>
      <c r="H22" s="40">
        <v>2.5</v>
      </c>
      <c r="I22" s="40">
        <v>2.5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</row>
    <row r="23" spans="1:14" ht="21" customHeight="1">
      <c r="A23" s="39"/>
      <c r="B23" s="39"/>
      <c r="C23" s="39" t="s">
        <v>549</v>
      </c>
      <c r="D23" s="39" t="s">
        <v>550</v>
      </c>
      <c r="E23" s="39" t="s">
        <v>105</v>
      </c>
      <c r="F23" s="39"/>
      <c r="G23" s="39"/>
      <c r="H23" s="40">
        <v>1.5</v>
      </c>
      <c r="I23" s="40">
        <v>1.5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</row>
    <row r="24" spans="1:14" ht="21" customHeight="1">
      <c r="A24" s="39" t="s">
        <v>551</v>
      </c>
      <c r="B24" s="39" t="s">
        <v>551</v>
      </c>
      <c r="C24" s="39" t="s">
        <v>551</v>
      </c>
      <c r="D24" s="39" t="s">
        <v>551</v>
      </c>
      <c r="E24" s="39" t="s">
        <v>551</v>
      </c>
      <c r="F24" s="39" t="s">
        <v>563</v>
      </c>
      <c r="G24" s="39" t="s">
        <v>246</v>
      </c>
      <c r="H24" s="40">
        <v>0.5</v>
      </c>
      <c r="I24" s="40">
        <v>0.5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</row>
    <row r="25" spans="1:14" ht="21" customHeight="1">
      <c r="A25" s="39" t="s">
        <v>551</v>
      </c>
      <c r="B25" s="39" t="s">
        <v>551</v>
      </c>
      <c r="C25" s="39" t="s">
        <v>551</v>
      </c>
      <c r="D25" s="39" t="s">
        <v>551</v>
      </c>
      <c r="E25" s="39" t="s">
        <v>551</v>
      </c>
      <c r="F25" s="39" t="s">
        <v>563</v>
      </c>
      <c r="G25" s="39" t="s">
        <v>268</v>
      </c>
      <c r="H25" s="40">
        <v>1</v>
      </c>
      <c r="I25" s="40">
        <v>1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</row>
    <row r="26" spans="1:14" ht="21" customHeight="1">
      <c r="A26" s="39"/>
      <c r="B26" s="39"/>
      <c r="C26" s="39" t="s">
        <v>564</v>
      </c>
      <c r="D26" s="39" t="s">
        <v>550</v>
      </c>
      <c r="E26" s="39" t="s">
        <v>105</v>
      </c>
      <c r="F26" s="39"/>
      <c r="G26" s="39"/>
      <c r="H26" s="40">
        <v>0.5</v>
      </c>
      <c r="I26" s="40">
        <v>0.5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</row>
    <row r="27" spans="1:14" ht="21" customHeight="1">
      <c r="A27" s="39" t="s">
        <v>551</v>
      </c>
      <c r="B27" s="39" t="s">
        <v>551</v>
      </c>
      <c r="C27" s="39" t="s">
        <v>551</v>
      </c>
      <c r="D27" s="39" t="s">
        <v>551</v>
      </c>
      <c r="E27" s="39" t="s">
        <v>551</v>
      </c>
      <c r="F27" s="39" t="s">
        <v>563</v>
      </c>
      <c r="G27" s="39" t="s">
        <v>244</v>
      </c>
      <c r="H27" s="40">
        <v>0.5</v>
      </c>
      <c r="I27" s="40">
        <v>0.5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</row>
    <row r="28" spans="1:14" ht="21" customHeight="1">
      <c r="A28" s="39"/>
      <c r="B28" s="39"/>
      <c r="C28" s="39" t="s">
        <v>557</v>
      </c>
      <c r="D28" s="39" t="s">
        <v>550</v>
      </c>
      <c r="E28" s="39" t="s">
        <v>105</v>
      </c>
      <c r="F28" s="39"/>
      <c r="G28" s="39"/>
      <c r="H28" s="40">
        <v>0.5</v>
      </c>
      <c r="I28" s="40">
        <v>0.5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</row>
    <row r="29" spans="1:14" ht="21" customHeight="1">
      <c r="A29" s="39" t="s">
        <v>551</v>
      </c>
      <c r="B29" s="39" t="s">
        <v>551</v>
      </c>
      <c r="C29" s="39" t="s">
        <v>551</v>
      </c>
      <c r="D29" s="39" t="s">
        <v>551</v>
      </c>
      <c r="E29" s="39" t="s">
        <v>551</v>
      </c>
      <c r="F29" s="39" t="s">
        <v>565</v>
      </c>
      <c r="G29" s="39" t="s">
        <v>246</v>
      </c>
      <c r="H29" s="40">
        <v>0.5</v>
      </c>
      <c r="I29" s="40">
        <v>0.5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</row>
  </sheetData>
  <sheetProtection/>
  <mergeCells count="8">
    <mergeCell ref="H5:N5"/>
    <mergeCell ref="A5:A6"/>
    <mergeCell ref="B5:B6"/>
    <mergeCell ref="C5:C6"/>
    <mergeCell ref="D5:D6"/>
    <mergeCell ref="E5:E6"/>
    <mergeCell ref="F5:F6"/>
    <mergeCell ref="G5:G6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&amp;C第 &amp;P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IT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9.5" style="0" customWidth="1"/>
    <col min="2" max="2" width="11.5" style="0" customWidth="1"/>
    <col min="3" max="3" width="10.66015625" style="0" customWidth="1"/>
    <col min="4" max="4" width="11.5" style="0" customWidth="1"/>
    <col min="5" max="5" width="22.16015625" style="0" customWidth="1"/>
    <col min="6" max="6" width="12.66015625" style="0" customWidth="1"/>
    <col min="7" max="7" width="10.83203125" style="0" customWidth="1"/>
    <col min="8" max="8" width="11.16015625" style="0" customWidth="1"/>
    <col min="9" max="254" width="12.16015625" style="0" customWidth="1"/>
  </cols>
  <sheetData>
    <row r="1" spans="1:254" ht="14.25" customHeight="1">
      <c r="A1" s="18"/>
      <c r="B1" s="19"/>
      <c r="C1" s="19"/>
      <c r="D1" s="19"/>
      <c r="E1" s="19"/>
      <c r="F1" s="19"/>
      <c r="G1" s="19"/>
      <c r="H1" s="3" t="s">
        <v>566</v>
      </c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29"/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  <c r="DP1" s="29"/>
      <c r="DQ1" s="29"/>
      <c r="DR1" s="29"/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  <c r="FC1" s="29"/>
      <c r="FD1" s="29"/>
      <c r="FE1" s="29"/>
      <c r="FF1" s="29"/>
      <c r="FG1" s="29"/>
      <c r="FH1" s="29"/>
      <c r="FI1" s="29"/>
      <c r="FJ1" s="29"/>
      <c r="FK1" s="29"/>
      <c r="FL1" s="29"/>
      <c r="FM1" s="29"/>
      <c r="FN1" s="29"/>
      <c r="FO1" s="29"/>
      <c r="FP1" s="29"/>
      <c r="FQ1" s="29"/>
      <c r="FR1" s="29"/>
      <c r="FS1" s="29"/>
      <c r="FT1" s="29"/>
      <c r="FU1" s="29"/>
      <c r="FV1" s="29"/>
      <c r="FW1" s="29"/>
      <c r="FX1" s="29"/>
      <c r="FY1" s="29"/>
      <c r="FZ1" s="29"/>
      <c r="GA1" s="29"/>
      <c r="GB1" s="29"/>
      <c r="GC1" s="29"/>
      <c r="GD1" s="29"/>
      <c r="GE1" s="29"/>
      <c r="GF1" s="29"/>
      <c r="GG1" s="29"/>
      <c r="GH1" s="29"/>
      <c r="GI1" s="29"/>
      <c r="GJ1" s="29"/>
      <c r="GK1" s="29"/>
      <c r="GL1" s="29"/>
      <c r="GM1" s="29"/>
      <c r="GN1" s="29"/>
      <c r="GO1" s="29"/>
      <c r="GP1" s="29"/>
      <c r="GQ1" s="29"/>
      <c r="GR1" s="29"/>
      <c r="GS1" s="29"/>
      <c r="GT1" s="29"/>
      <c r="GU1" s="29"/>
      <c r="GV1" s="29"/>
      <c r="GW1" s="29"/>
      <c r="GX1" s="29"/>
      <c r="GY1" s="29"/>
      <c r="GZ1" s="29"/>
      <c r="HA1" s="29"/>
      <c r="HB1" s="29"/>
      <c r="HC1" s="29"/>
      <c r="HD1" s="29"/>
      <c r="HE1" s="29"/>
      <c r="HF1" s="29"/>
      <c r="HG1" s="29"/>
      <c r="HH1" s="29"/>
      <c r="HI1" s="29"/>
      <c r="HJ1" s="29"/>
      <c r="HK1" s="29"/>
      <c r="HL1" s="29"/>
      <c r="HM1" s="29"/>
      <c r="HN1" s="29"/>
      <c r="HO1" s="29"/>
      <c r="HP1" s="29"/>
      <c r="HQ1" s="29"/>
      <c r="HR1" s="29"/>
      <c r="HS1" s="29"/>
      <c r="HT1" s="29"/>
      <c r="HU1" s="29"/>
      <c r="HV1" s="29"/>
      <c r="HW1" s="29"/>
      <c r="HX1" s="29"/>
      <c r="HY1" s="29"/>
      <c r="HZ1" s="29"/>
      <c r="IA1" s="29"/>
      <c r="IB1" s="29"/>
      <c r="IC1" s="29"/>
      <c r="ID1" s="29"/>
      <c r="IE1" s="29"/>
      <c r="IF1" s="29"/>
      <c r="IG1" s="29"/>
      <c r="IH1" s="29"/>
      <c r="II1" s="29"/>
      <c r="IJ1" s="29"/>
      <c r="IK1" s="29"/>
      <c r="IL1" s="29"/>
      <c r="IM1" s="29"/>
      <c r="IN1" s="29"/>
      <c r="IO1" s="29"/>
      <c r="IP1" s="16"/>
      <c r="IQ1" s="16"/>
      <c r="IR1" s="16"/>
      <c r="IS1" s="16"/>
      <c r="IT1" s="16"/>
    </row>
    <row r="2" spans="1:254" ht="27.75" customHeight="1">
      <c r="A2" s="20" t="s">
        <v>567</v>
      </c>
      <c r="B2" s="5"/>
      <c r="C2" s="5"/>
      <c r="D2" s="5"/>
      <c r="E2" s="5"/>
      <c r="F2" s="5"/>
      <c r="G2" s="5"/>
      <c r="H2" s="5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30"/>
      <c r="EQ2" s="30"/>
      <c r="ER2" s="30"/>
      <c r="ES2" s="30"/>
      <c r="ET2" s="30"/>
      <c r="EU2" s="30"/>
      <c r="EV2" s="30"/>
      <c r="EW2" s="30"/>
      <c r="EX2" s="30"/>
      <c r="EY2" s="30"/>
      <c r="EZ2" s="30"/>
      <c r="FA2" s="30"/>
      <c r="FB2" s="30"/>
      <c r="FC2" s="30"/>
      <c r="FD2" s="30"/>
      <c r="FE2" s="30"/>
      <c r="FF2" s="30"/>
      <c r="FG2" s="30"/>
      <c r="FH2" s="30"/>
      <c r="FI2" s="30"/>
      <c r="FJ2" s="30"/>
      <c r="FK2" s="30"/>
      <c r="FL2" s="30"/>
      <c r="FM2" s="30"/>
      <c r="FN2" s="30"/>
      <c r="FO2" s="30"/>
      <c r="FP2" s="30"/>
      <c r="FQ2" s="30"/>
      <c r="FR2" s="30"/>
      <c r="FS2" s="30"/>
      <c r="FT2" s="30"/>
      <c r="FU2" s="30"/>
      <c r="FV2" s="30"/>
      <c r="FW2" s="30"/>
      <c r="FX2" s="30"/>
      <c r="FY2" s="30"/>
      <c r="FZ2" s="30"/>
      <c r="GA2" s="30"/>
      <c r="GB2" s="30"/>
      <c r="GC2" s="30"/>
      <c r="GD2" s="30"/>
      <c r="GE2" s="30"/>
      <c r="GF2" s="30"/>
      <c r="GG2" s="30"/>
      <c r="GH2" s="30"/>
      <c r="GI2" s="30"/>
      <c r="GJ2" s="30"/>
      <c r="GK2" s="30"/>
      <c r="GL2" s="30"/>
      <c r="GM2" s="30"/>
      <c r="GN2" s="30"/>
      <c r="GO2" s="30"/>
      <c r="GP2" s="30"/>
      <c r="GQ2" s="30"/>
      <c r="GR2" s="30"/>
      <c r="GS2" s="30"/>
      <c r="GT2" s="30"/>
      <c r="GU2" s="30"/>
      <c r="GV2" s="30"/>
      <c r="GW2" s="30"/>
      <c r="GX2" s="30"/>
      <c r="GY2" s="30"/>
      <c r="GZ2" s="30"/>
      <c r="HA2" s="30"/>
      <c r="HB2" s="30"/>
      <c r="HC2" s="30"/>
      <c r="HD2" s="30"/>
      <c r="HE2" s="30"/>
      <c r="HF2" s="30"/>
      <c r="HG2" s="30"/>
      <c r="HH2" s="30"/>
      <c r="HI2" s="30"/>
      <c r="HJ2" s="30"/>
      <c r="HK2" s="30"/>
      <c r="HL2" s="30"/>
      <c r="HM2" s="30"/>
      <c r="HN2" s="30"/>
      <c r="HO2" s="30"/>
      <c r="HP2" s="30"/>
      <c r="HQ2" s="30"/>
      <c r="HR2" s="30"/>
      <c r="HS2" s="30"/>
      <c r="HT2" s="30"/>
      <c r="HU2" s="30"/>
      <c r="HV2" s="30"/>
      <c r="HW2" s="30"/>
      <c r="HX2" s="30"/>
      <c r="HY2" s="30"/>
      <c r="HZ2" s="30"/>
      <c r="IA2" s="30"/>
      <c r="IB2" s="30"/>
      <c r="IC2" s="30"/>
      <c r="ID2" s="30"/>
      <c r="IE2" s="30"/>
      <c r="IF2" s="30"/>
      <c r="IG2" s="30"/>
      <c r="IH2" s="30"/>
      <c r="II2" s="30"/>
      <c r="IJ2" s="30"/>
      <c r="IK2" s="30"/>
      <c r="IL2" s="30"/>
      <c r="IM2" s="30"/>
      <c r="IN2" s="30"/>
      <c r="IO2" s="30"/>
      <c r="IP2" s="30"/>
      <c r="IQ2" s="30"/>
      <c r="IR2" s="30"/>
      <c r="IS2" s="30"/>
      <c r="IT2" s="30"/>
    </row>
    <row r="3" spans="1:254" ht="23.25" customHeight="1">
      <c r="A3" s="6" t="s">
        <v>314</v>
      </c>
      <c r="B3" s="21"/>
      <c r="C3" s="21"/>
      <c r="D3" s="21"/>
      <c r="E3" s="21"/>
      <c r="F3" s="21"/>
      <c r="G3" s="21"/>
      <c r="H3" s="7" t="s">
        <v>568</v>
      </c>
      <c r="I3" s="29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  <c r="DQ3" s="31"/>
      <c r="DR3" s="31"/>
      <c r="DS3" s="31"/>
      <c r="DT3" s="31"/>
      <c r="DU3" s="31"/>
      <c r="DV3" s="31"/>
      <c r="DW3" s="31"/>
      <c r="DX3" s="31"/>
      <c r="DY3" s="31"/>
      <c r="DZ3" s="31"/>
      <c r="EA3" s="31"/>
      <c r="EB3" s="31"/>
      <c r="EC3" s="31"/>
      <c r="ED3" s="31"/>
      <c r="EE3" s="31"/>
      <c r="EF3" s="31"/>
      <c r="EG3" s="31"/>
      <c r="EH3" s="31"/>
      <c r="EI3" s="31"/>
      <c r="EJ3" s="31"/>
      <c r="EK3" s="31"/>
      <c r="EL3" s="31"/>
      <c r="EM3" s="31"/>
      <c r="EN3" s="31"/>
      <c r="EO3" s="31"/>
      <c r="EP3" s="31"/>
      <c r="EQ3" s="31"/>
      <c r="ER3" s="31"/>
      <c r="ES3" s="31"/>
      <c r="ET3" s="31"/>
      <c r="EU3" s="31"/>
      <c r="EV3" s="31"/>
      <c r="EW3" s="31"/>
      <c r="EX3" s="31"/>
      <c r="EY3" s="31"/>
      <c r="EZ3" s="31"/>
      <c r="FA3" s="31"/>
      <c r="FB3" s="31"/>
      <c r="FC3" s="31"/>
      <c r="FD3" s="31"/>
      <c r="FE3" s="31"/>
      <c r="FF3" s="31"/>
      <c r="FG3" s="31"/>
      <c r="FH3" s="31"/>
      <c r="FI3" s="31"/>
      <c r="FJ3" s="31"/>
      <c r="FK3" s="31"/>
      <c r="FL3" s="31"/>
      <c r="FM3" s="31"/>
      <c r="FN3" s="31"/>
      <c r="FO3" s="31"/>
      <c r="FP3" s="31"/>
      <c r="FQ3" s="31"/>
      <c r="FR3" s="31"/>
      <c r="FS3" s="31"/>
      <c r="FT3" s="31"/>
      <c r="FU3" s="31"/>
      <c r="FV3" s="31"/>
      <c r="FW3" s="31"/>
      <c r="FX3" s="31"/>
      <c r="FY3" s="31"/>
      <c r="FZ3" s="31"/>
      <c r="GA3" s="31"/>
      <c r="GB3" s="31"/>
      <c r="GC3" s="31"/>
      <c r="GD3" s="31"/>
      <c r="GE3" s="31"/>
      <c r="GF3" s="31"/>
      <c r="GG3" s="31"/>
      <c r="GH3" s="31"/>
      <c r="GI3" s="31"/>
      <c r="GJ3" s="31"/>
      <c r="GK3" s="31"/>
      <c r="GL3" s="31"/>
      <c r="GM3" s="31"/>
      <c r="GN3" s="31"/>
      <c r="GO3" s="31"/>
      <c r="GP3" s="31"/>
      <c r="GQ3" s="31"/>
      <c r="GR3" s="31"/>
      <c r="GS3" s="31"/>
      <c r="GT3" s="31"/>
      <c r="GU3" s="31"/>
      <c r="GV3" s="31"/>
      <c r="GW3" s="31"/>
      <c r="GX3" s="31"/>
      <c r="GY3" s="31"/>
      <c r="GZ3" s="31"/>
      <c r="HA3" s="31"/>
      <c r="HB3" s="31"/>
      <c r="HC3" s="31"/>
      <c r="HD3" s="31"/>
      <c r="HE3" s="31"/>
      <c r="HF3" s="31"/>
      <c r="HG3" s="31"/>
      <c r="HH3" s="31"/>
      <c r="HI3" s="31"/>
      <c r="HJ3" s="31"/>
      <c r="HK3" s="31"/>
      <c r="HL3" s="31"/>
      <c r="HM3" s="31"/>
      <c r="HN3" s="31"/>
      <c r="HO3" s="31"/>
      <c r="HP3" s="31"/>
      <c r="HQ3" s="31"/>
      <c r="HR3" s="31"/>
      <c r="HS3" s="31"/>
      <c r="HT3" s="31"/>
      <c r="HU3" s="31"/>
      <c r="HV3" s="31"/>
      <c r="HW3" s="31"/>
      <c r="HX3" s="31"/>
      <c r="HY3" s="31"/>
      <c r="HZ3" s="31"/>
      <c r="IA3" s="31"/>
      <c r="IB3" s="31"/>
      <c r="IC3" s="31"/>
      <c r="ID3" s="31"/>
      <c r="IE3" s="31"/>
      <c r="IF3" s="31"/>
      <c r="IG3" s="31"/>
      <c r="IH3" s="31"/>
      <c r="II3" s="31"/>
      <c r="IJ3" s="31"/>
      <c r="IK3" s="31"/>
      <c r="IL3" s="31"/>
      <c r="IM3" s="31"/>
      <c r="IN3" s="31"/>
      <c r="IO3" s="31"/>
      <c r="IP3" s="32"/>
      <c r="IQ3" s="32"/>
      <c r="IR3" s="32"/>
      <c r="IS3" s="32"/>
      <c r="IT3" s="32"/>
    </row>
    <row r="4" spans="1:254" ht="33" customHeight="1">
      <c r="A4" s="22" t="s">
        <v>569</v>
      </c>
      <c r="B4" s="9" t="s">
        <v>570</v>
      </c>
      <c r="C4" s="9" t="s">
        <v>571</v>
      </c>
      <c r="D4" s="9" t="s">
        <v>572</v>
      </c>
      <c r="E4" s="10" t="s">
        <v>569</v>
      </c>
      <c r="F4" s="9" t="s">
        <v>570</v>
      </c>
      <c r="G4" s="9" t="s">
        <v>571</v>
      </c>
      <c r="H4" s="9" t="s">
        <v>572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"/>
      <c r="IQ4" s="1"/>
      <c r="IR4" s="1"/>
      <c r="IS4" s="1"/>
      <c r="IT4" s="1"/>
    </row>
    <row r="5" spans="1:254" ht="22.5" customHeight="1">
      <c r="A5" s="23" t="s">
        <v>573</v>
      </c>
      <c r="B5" s="24">
        <v>0</v>
      </c>
      <c r="C5" s="24">
        <v>0</v>
      </c>
      <c r="D5" s="24">
        <v>0</v>
      </c>
      <c r="E5" s="24" t="s">
        <v>574</v>
      </c>
      <c r="F5" s="24">
        <v>0</v>
      </c>
      <c r="G5" s="24">
        <v>0</v>
      </c>
      <c r="H5" s="24">
        <v>0</v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</row>
    <row r="6" spans="1:254" ht="22.5" customHeight="1">
      <c r="A6" s="23" t="s">
        <v>575</v>
      </c>
      <c r="B6" s="24">
        <v>0</v>
      </c>
      <c r="C6" s="24">
        <v>0</v>
      </c>
      <c r="D6" s="24">
        <v>0</v>
      </c>
      <c r="E6" s="24" t="s">
        <v>576</v>
      </c>
      <c r="F6" s="24">
        <v>0</v>
      </c>
      <c r="G6" s="24">
        <v>0</v>
      </c>
      <c r="H6" s="24">
        <v>0</v>
      </c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</row>
    <row r="7" spans="1:254" ht="22.5" customHeight="1">
      <c r="A7" s="23" t="s">
        <v>577</v>
      </c>
      <c r="B7" s="24">
        <v>0</v>
      </c>
      <c r="C7" s="24">
        <v>0</v>
      </c>
      <c r="D7" s="24">
        <v>0</v>
      </c>
      <c r="E7" s="24" t="s">
        <v>578</v>
      </c>
      <c r="F7" s="24">
        <v>0</v>
      </c>
      <c r="G7" s="24">
        <v>0</v>
      </c>
      <c r="H7" s="24">
        <v>0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  <c r="AV7" s="30"/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30"/>
      <c r="BH7" s="30"/>
      <c r="BI7" s="30"/>
      <c r="BJ7" s="30"/>
      <c r="BK7" s="30"/>
      <c r="BL7" s="30"/>
      <c r="BM7" s="30"/>
      <c r="BN7" s="30"/>
      <c r="BO7" s="30"/>
      <c r="BP7" s="30"/>
      <c r="BQ7" s="30"/>
      <c r="BR7" s="30"/>
      <c r="BS7" s="30"/>
      <c r="BT7" s="30"/>
      <c r="BU7" s="30"/>
      <c r="BV7" s="30"/>
      <c r="BW7" s="30"/>
      <c r="BX7" s="30"/>
      <c r="BY7" s="30"/>
      <c r="BZ7" s="30"/>
      <c r="CA7" s="30"/>
      <c r="CB7" s="30"/>
      <c r="CC7" s="30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</row>
    <row r="8" spans="1:254" ht="22.5" customHeight="1">
      <c r="A8" s="23" t="s">
        <v>579</v>
      </c>
      <c r="B8" s="24">
        <v>0</v>
      </c>
      <c r="C8" s="24">
        <v>0</v>
      </c>
      <c r="D8" s="24">
        <v>0</v>
      </c>
      <c r="E8" s="24" t="s">
        <v>580</v>
      </c>
      <c r="F8" s="24">
        <v>0</v>
      </c>
      <c r="G8" s="24">
        <v>0</v>
      </c>
      <c r="H8" s="24">
        <v>0</v>
      </c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</row>
    <row r="9" spans="1:254" ht="22.5" customHeight="1">
      <c r="A9" s="23" t="s">
        <v>581</v>
      </c>
      <c r="B9" s="24">
        <v>0</v>
      </c>
      <c r="C9" s="24">
        <v>0</v>
      </c>
      <c r="D9" s="24">
        <v>0</v>
      </c>
      <c r="E9" s="24" t="s">
        <v>582</v>
      </c>
      <c r="F9" s="24">
        <v>0</v>
      </c>
      <c r="G9" s="24">
        <v>0</v>
      </c>
      <c r="H9" s="24">
        <v>0</v>
      </c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  <c r="AM9" s="30"/>
      <c r="AN9" s="30"/>
      <c r="AO9" s="30"/>
      <c r="AP9" s="30"/>
      <c r="AQ9" s="30"/>
      <c r="AR9" s="30"/>
      <c r="AS9" s="30"/>
      <c r="AT9" s="30"/>
      <c r="AU9" s="30"/>
      <c r="AV9" s="30"/>
      <c r="AW9" s="30"/>
      <c r="AX9" s="30"/>
      <c r="AY9" s="30"/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</row>
    <row r="10" spans="1:254" ht="22.5" customHeight="1">
      <c r="A10" s="23"/>
      <c r="B10" s="24"/>
      <c r="C10" s="24"/>
      <c r="D10" s="12"/>
      <c r="E10" s="24" t="s">
        <v>583</v>
      </c>
      <c r="F10" s="24">
        <v>0</v>
      </c>
      <c r="G10" s="24">
        <v>0</v>
      </c>
      <c r="H10" s="24">
        <v>0</v>
      </c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  <c r="BF10" s="30"/>
      <c r="BG10" s="30"/>
      <c r="BH10" s="30"/>
      <c r="BI10" s="30"/>
      <c r="BJ10" s="30"/>
      <c r="BK10" s="30"/>
      <c r="BL10" s="30"/>
      <c r="BM10" s="30"/>
      <c r="BN10" s="30"/>
      <c r="BO10" s="30"/>
      <c r="BP10" s="30"/>
      <c r="BQ10" s="30"/>
      <c r="BR10" s="30"/>
      <c r="BS10" s="30"/>
      <c r="BT10" s="30"/>
      <c r="BU10" s="30"/>
      <c r="BV10" s="30"/>
      <c r="BW10" s="30"/>
      <c r="BX10" s="30"/>
      <c r="BY10" s="30"/>
      <c r="BZ10" s="30"/>
      <c r="CA10" s="30"/>
      <c r="CB10" s="30"/>
      <c r="CC10" s="30"/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</row>
    <row r="11" spans="1:254" ht="22.5" customHeight="1">
      <c r="A11" s="23"/>
      <c r="B11" s="24"/>
      <c r="C11" s="24"/>
      <c r="D11" s="12"/>
      <c r="E11" s="24" t="s">
        <v>584</v>
      </c>
      <c r="F11" s="24">
        <v>0</v>
      </c>
      <c r="G11" s="24">
        <v>0</v>
      </c>
      <c r="H11" s="24">
        <v>0</v>
      </c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</row>
    <row r="12" spans="1:254" ht="22.5" customHeight="1">
      <c r="A12" s="23"/>
      <c r="B12" s="24"/>
      <c r="C12" s="24"/>
      <c r="D12" s="12"/>
      <c r="E12" s="24" t="s">
        <v>585</v>
      </c>
      <c r="F12" s="24">
        <v>0</v>
      </c>
      <c r="G12" s="24">
        <v>0</v>
      </c>
      <c r="H12" s="24">
        <v>0</v>
      </c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  <c r="BF12" s="30"/>
      <c r="BG12" s="30"/>
      <c r="BH12" s="30"/>
      <c r="BI12" s="30"/>
      <c r="BJ12" s="30"/>
      <c r="BK12" s="30"/>
      <c r="BL12" s="30"/>
      <c r="BM12" s="30"/>
      <c r="BN12" s="30"/>
      <c r="BO12" s="30"/>
      <c r="BP12" s="30"/>
      <c r="BQ12" s="30"/>
      <c r="BR12" s="30"/>
      <c r="BS12" s="30"/>
      <c r="BT12" s="30"/>
      <c r="BU12" s="30"/>
      <c r="BV12" s="30"/>
      <c r="BW12" s="30"/>
      <c r="BX12" s="30"/>
      <c r="BY12" s="30"/>
      <c r="BZ12" s="30"/>
      <c r="CA12" s="30"/>
      <c r="CB12" s="30"/>
      <c r="CC12" s="30"/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</row>
    <row r="13" spans="1:254" ht="22.5" customHeight="1">
      <c r="A13" s="23"/>
      <c r="B13" s="24"/>
      <c r="C13" s="24"/>
      <c r="D13" s="12"/>
      <c r="E13" s="24" t="s">
        <v>586</v>
      </c>
      <c r="F13" s="24">
        <v>0</v>
      </c>
      <c r="G13" s="24">
        <v>0</v>
      </c>
      <c r="H13" s="24">
        <v>0</v>
      </c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</row>
    <row r="14" spans="1:254" ht="22.5" customHeight="1">
      <c r="A14" s="23"/>
      <c r="B14" s="24"/>
      <c r="C14" s="24"/>
      <c r="D14" s="12"/>
      <c r="E14" s="24" t="s">
        <v>147</v>
      </c>
      <c r="F14" s="24">
        <v>0</v>
      </c>
      <c r="G14" s="24">
        <v>0</v>
      </c>
      <c r="H14" s="24">
        <v>0</v>
      </c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</row>
    <row r="15" spans="1:254" ht="22.5" customHeight="1">
      <c r="A15" s="25" t="s">
        <v>587</v>
      </c>
      <c r="B15" s="24">
        <v>0</v>
      </c>
      <c r="C15" s="24">
        <v>0</v>
      </c>
      <c r="D15" s="24">
        <v>0</v>
      </c>
      <c r="E15" s="15" t="s">
        <v>588</v>
      </c>
      <c r="F15" s="24">
        <v>0</v>
      </c>
      <c r="G15" s="24">
        <v>0</v>
      </c>
      <c r="H15" s="24">
        <v>0</v>
      </c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0"/>
      <c r="BY15" s="30"/>
      <c r="BZ15" s="30"/>
      <c r="CA15" s="30"/>
      <c r="CB15" s="30"/>
      <c r="CC15" s="30"/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</row>
    <row r="16" spans="1:254" ht="22.5" customHeight="1">
      <c r="A16" s="23"/>
      <c r="B16" s="24"/>
      <c r="C16" s="24"/>
      <c r="D16" s="12"/>
      <c r="E16" s="24" t="s">
        <v>589</v>
      </c>
      <c r="F16" s="24">
        <v>0</v>
      </c>
      <c r="G16" s="24">
        <v>0</v>
      </c>
      <c r="H16" s="24">
        <v>0</v>
      </c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30"/>
      <c r="AV16" s="30"/>
      <c r="AW16" s="30"/>
      <c r="AX16" s="30"/>
      <c r="AY16" s="30"/>
      <c r="AZ16" s="30"/>
      <c r="BA16" s="30"/>
      <c r="BB16" s="30"/>
      <c r="BC16" s="30"/>
      <c r="BD16" s="30"/>
      <c r="BE16" s="30"/>
      <c r="BF16" s="30"/>
      <c r="BG16" s="30"/>
      <c r="BH16" s="30"/>
      <c r="BI16" s="30"/>
      <c r="BJ16" s="30"/>
      <c r="BK16" s="30"/>
      <c r="BL16" s="30"/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0"/>
      <c r="CA16" s="30"/>
      <c r="CB16" s="30"/>
      <c r="CC16" s="30"/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</row>
    <row r="17" spans="1:254" ht="22.5" customHeight="1">
      <c r="A17" s="23" t="s">
        <v>590</v>
      </c>
      <c r="B17" s="24">
        <v>0</v>
      </c>
      <c r="C17" s="24">
        <v>0</v>
      </c>
      <c r="D17" s="24">
        <v>0</v>
      </c>
      <c r="E17" s="24" t="s">
        <v>591</v>
      </c>
      <c r="F17" s="24">
        <v>0</v>
      </c>
      <c r="G17" s="24">
        <v>0</v>
      </c>
      <c r="H17" s="24">
        <v>0</v>
      </c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</row>
    <row r="18" spans="1:254" ht="22.5" customHeight="1">
      <c r="A18" s="23"/>
      <c r="B18" s="24"/>
      <c r="C18" s="24"/>
      <c r="D18" s="12"/>
      <c r="E18" s="24" t="s">
        <v>592</v>
      </c>
      <c r="F18" s="26">
        <v>0</v>
      </c>
      <c r="G18" s="26">
        <v>0</v>
      </c>
      <c r="H18" s="26">
        <v>0</v>
      </c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</row>
    <row r="19" spans="1:254" ht="22.5" customHeight="1">
      <c r="A19" s="23"/>
      <c r="B19" s="24"/>
      <c r="C19" s="24"/>
      <c r="D19" s="12"/>
      <c r="E19" s="24"/>
      <c r="F19" s="24"/>
      <c r="G19" s="12"/>
      <c r="H19" s="27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</row>
    <row r="20" spans="1:254" ht="22.5" customHeight="1">
      <c r="A20" s="25" t="s">
        <v>593</v>
      </c>
      <c r="B20" s="26">
        <v>0</v>
      </c>
      <c r="C20" s="26">
        <v>0</v>
      </c>
      <c r="D20" s="26">
        <v>0</v>
      </c>
      <c r="E20" s="15" t="s">
        <v>594</v>
      </c>
      <c r="F20" s="26">
        <v>0</v>
      </c>
      <c r="G20" s="26">
        <v>0</v>
      </c>
      <c r="H20" s="26">
        <v>0</v>
      </c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</row>
    <row r="21" ht="12.75" customHeight="1"/>
    <row r="22" ht="12.75" customHeight="1"/>
    <row r="23" spans="1:254" ht="12.75" customHeight="1">
      <c r="A23" s="28" t="s">
        <v>595</v>
      </c>
      <c r="B23" s="28"/>
      <c r="C23" s="28"/>
      <c r="D23" s="28"/>
      <c r="E23" s="28"/>
      <c r="F23" s="19"/>
      <c r="G23" s="19"/>
      <c r="H23" s="1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16"/>
      <c r="IQ23" s="16"/>
      <c r="IR23" s="16"/>
      <c r="IS23" s="16"/>
      <c r="IT23" s="16"/>
    </row>
  </sheetData>
  <sheetProtection/>
  <printOptions horizontalCentered="1"/>
  <pageMargins left="1.3" right="0.75" top="0.63" bottom="1" header="0.51" footer="0.51"/>
  <pageSetup firstPageNumber="23" useFirstPageNumber="1" orientation="landscape" paperSize="9"/>
  <headerFooter scaleWithDoc="0" alignWithMargins="0">
    <oddFooter>&amp;C&amp;"宋体"&amp;14-&amp;P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14"/>
  <sheetViews>
    <sheetView showGridLines="0" showZeros="0" workbookViewId="0" topLeftCell="A1">
      <selection activeCell="A2" sqref="A2"/>
    </sheetView>
  </sheetViews>
  <sheetFormatPr defaultColWidth="9.16015625" defaultRowHeight="11.25"/>
  <cols>
    <col min="1" max="1" width="39.16015625" style="0" customWidth="1"/>
    <col min="2" max="4" width="12" style="0" customWidth="1"/>
    <col min="5" max="5" width="39.16015625" style="0" customWidth="1"/>
    <col min="6" max="8" width="12" style="0" customWidth="1"/>
  </cols>
  <sheetData>
    <row r="1" spans="1:8" ht="12.75" customHeight="1">
      <c r="A1" s="1"/>
      <c r="B1" s="2"/>
      <c r="C1" s="2"/>
      <c r="D1" s="2"/>
      <c r="E1" s="2"/>
      <c r="F1" s="2"/>
      <c r="G1" s="2"/>
      <c r="H1" s="3" t="s">
        <v>596</v>
      </c>
    </row>
    <row r="2" spans="1:8" ht="18.75" customHeight="1">
      <c r="A2" s="4" t="s">
        <v>597</v>
      </c>
      <c r="B2" s="5"/>
      <c r="C2" s="5"/>
      <c r="D2" s="5"/>
      <c r="E2" s="5"/>
      <c r="F2" s="5"/>
      <c r="G2" s="5"/>
      <c r="H2" s="5"/>
    </row>
    <row r="3" spans="1:8" ht="25.5" customHeight="1">
      <c r="A3" s="6" t="s">
        <v>314</v>
      </c>
      <c r="H3" s="7" t="s">
        <v>568</v>
      </c>
    </row>
    <row r="4" spans="1:8" ht="28.5" customHeight="1">
      <c r="A4" s="8" t="s">
        <v>598</v>
      </c>
      <c r="B4" s="9" t="s">
        <v>570</v>
      </c>
      <c r="C4" s="9" t="s">
        <v>571</v>
      </c>
      <c r="D4" s="9" t="s">
        <v>572</v>
      </c>
      <c r="E4" s="10" t="s">
        <v>598</v>
      </c>
      <c r="F4" s="9" t="s">
        <v>570</v>
      </c>
      <c r="G4" s="9" t="s">
        <v>571</v>
      </c>
      <c r="H4" s="9" t="s">
        <v>572</v>
      </c>
    </row>
    <row r="5" spans="1:8" ht="30.75" customHeight="1">
      <c r="A5" s="11" t="s">
        <v>599</v>
      </c>
      <c r="B5" s="12">
        <v>0</v>
      </c>
      <c r="C5" s="12">
        <v>0</v>
      </c>
      <c r="D5" s="12">
        <v>0</v>
      </c>
      <c r="E5" s="13" t="s">
        <v>600</v>
      </c>
      <c r="F5" s="12">
        <v>0</v>
      </c>
      <c r="G5" s="12">
        <v>0</v>
      </c>
      <c r="H5" s="12">
        <v>0</v>
      </c>
    </row>
    <row r="6" spans="1:8" ht="30.75" customHeight="1">
      <c r="A6" s="11" t="s">
        <v>601</v>
      </c>
      <c r="B6" s="12">
        <v>0</v>
      </c>
      <c r="C6" s="12">
        <v>0</v>
      </c>
      <c r="D6" s="12">
        <v>0</v>
      </c>
      <c r="E6" s="13" t="s">
        <v>602</v>
      </c>
      <c r="F6" s="12">
        <v>0</v>
      </c>
      <c r="G6" s="12">
        <v>0</v>
      </c>
      <c r="H6" s="12">
        <v>0</v>
      </c>
    </row>
    <row r="7" spans="1:8" ht="30.75" customHeight="1">
      <c r="A7" s="11" t="s">
        <v>603</v>
      </c>
      <c r="B7" s="12">
        <v>0</v>
      </c>
      <c r="C7" s="12">
        <v>0</v>
      </c>
      <c r="D7" s="12">
        <v>0</v>
      </c>
      <c r="E7" s="13" t="s">
        <v>604</v>
      </c>
      <c r="F7" s="12">
        <v>0</v>
      </c>
      <c r="G7" s="12">
        <v>0</v>
      </c>
      <c r="H7" s="12">
        <v>0</v>
      </c>
    </row>
    <row r="8" spans="1:8" ht="30.75" customHeight="1">
      <c r="A8" s="11" t="s">
        <v>605</v>
      </c>
      <c r="B8" s="12">
        <v>0</v>
      </c>
      <c r="C8" s="12">
        <v>0</v>
      </c>
      <c r="D8" s="12">
        <v>0</v>
      </c>
      <c r="E8" s="13" t="s">
        <v>606</v>
      </c>
      <c r="F8" s="12">
        <v>0</v>
      </c>
      <c r="G8" s="12">
        <v>0</v>
      </c>
      <c r="H8" s="12">
        <v>0</v>
      </c>
    </row>
    <row r="9" spans="1:8" ht="30.75" customHeight="1">
      <c r="A9" s="11" t="s">
        <v>607</v>
      </c>
      <c r="B9" s="12">
        <v>0</v>
      </c>
      <c r="C9" s="12">
        <v>0</v>
      </c>
      <c r="D9" s="12">
        <v>0</v>
      </c>
      <c r="E9" s="13" t="s">
        <v>608</v>
      </c>
      <c r="F9" s="12">
        <v>0</v>
      </c>
      <c r="G9" s="12">
        <v>0</v>
      </c>
      <c r="H9" s="12">
        <v>0</v>
      </c>
    </row>
    <row r="10" spans="1:8" ht="30.75" customHeight="1">
      <c r="A10" s="11" t="s">
        <v>609</v>
      </c>
      <c r="B10" s="12">
        <v>0</v>
      </c>
      <c r="C10" s="12">
        <v>0</v>
      </c>
      <c r="D10" s="12">
        <v>0</v>
      </c>
      <c r="E10" s="13" t="s">
        <v>610</v>
      </c>
      <c r="F10" s="12">
        <v>0</v>
      </c>
      <c r="G10" s="12">
        <v>0</v>
      </c>
      <c r="H10" s="12">
        <v>0</v>
      </c>
    </row>
    <row r="11" spans="1:8" ht="30.75" customHeight="1">
      <c r="A11" s="11" t="s">
        <v>611</v>
      </c>
      <c r="B11" s="12">
        <v>0</v>
      </c>
      <c r="C11" s="12">
        <v>0</v>
      </c>
      <c r="D11" s="12">
        <v>0</v>
      </c>
      <c r="E11" s="13" t="s">
        <v>612</v>
      </c>
      <c r="F11" s="12">
        <v>0</v>
      </c>
      <c r="G11" s="12">
        <v>0</v>
      </c>
      <c r="H11" s="12">
        <v>0</v>
      </c>
    </row>
    <row r="12" spans="1:8" ht="30.75" customHeight="1">
      <c r="A12" s="14" t="s">
        <v>77</v>
      </c>
      <c r="B12" s="12">
        <v>0</v>
      </c>
      <c r="C12" s="12">
        <v>0</v>
      </c>
      <c r="D12" s="12">
        <v>0</v>
      </c>
      <c r="E12" s="15" t="s">
        <v>78</v>
      </c>
      <c r="F12" s="12">
        <v>0</v>
      </c>
      <c r="G12" s="12">
        <v>0</v>
      </c>
      <c r="H12" s="12">
        <v>0</v>
      </c>
    </row>
    <row r="13" ht="12.75" customHeight="1"/>
    <row r="14" spans="1:8" ht="12.75" customHeight="1">
      <c r="A14" s="16" t="s">
        <v>613</v>
      </c>
      <c r="B14" s="17"/>
      <c r="C14" s="17"/>
      <c r="D14" s="17"/>
      <c r="E14" s="17"/>
      <c r="F14" s="17"/>
      <c r="G14" s="17"/>
      <c r="H14" s="17"/>
    </row>
  </sheetData>
  <sheetProtection/>
  <printOptions horizontalCentered="1"/>
  <pageMargins left="0.31" right="0.28" top="1" bottom="1" header="0.51" footer="0.51"/>
  <pageSetup firstPageNumber="24" useFirstPageNumber="1" orientation="landscape" paperSize="9"/>
  <headerFooter scaleWithDoc="0" alignWithMargins="0">
    <oddFooter>&amp;C&amp;"宋体"&amp;14-&amp;P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1.66015625" style="0" customWidth="1"/>
    <col min="2" max="2" width="14.16015625" style="0" customWidth="1"/>
    <col min="3" max="3" width="33" style="0" customWidth="1"/>
    <col min="4" max="4" width="20.33203125" style="0" customWidth="1"/>
    <col min="5" max="5" width="34.66015625" style="0" customWidth="1"/>
    <col min="6" max="6" width="14.33203125" style="0" customWidth="1"/>
    <col min="7" max="162" width="5" style="0" customWidth="1"/>
    <col min="163" max="16384" width="5.16015625" style="0" customWidth="1"/>
  </cols>
  <sheetData>
    <row r="1" spans="1:256" s="112" customFormat="1" ht="15" customHeight="1">
      <c r="A1" s="114"/>
      <c r="B1" s="115"/>
      <c r="C1" s="115"/>
      <c r="D1" s="115"/>
      <c r="E1" s="115"/>
      <c r="F1" s="116" t="s">
        <v>7</v>
      </c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32"/>
      <c r="FH1" s="132"/>
      <c r="FI1" s="132"/>
      <c r="FJ1" s="132"/>
      <c r="FK1" s="132"/>
      <c r="FL1" s="132"/>
      <c r="FM1" s="132"/>
      <c r="FN1" s="132"/>
      <c r="FO1" s="132"/>
      <c r="FP1" s="132"/>
      <c r="FQ1" s="132"/>
      <c r="FR1" s="132"/>
      <c r="FS1" s="132"/>
      <c r="FT1" s="132"/>
      <c r="FU1" s="132"/>
      <c r="FV1" s="132"/>
      <c r="FW1" s="132"/>
      <c r="FX1" s="132"/>
      <c r="FY1" s="132"/>
      <c r="FZ1" s="132"/>
      <c r="GA1" s="132"/>
      <c r="GB1" s="132"/>
      <c r="GC1" s="132"/>
      <c r="GD1" s="132"/>
      <c r="GE1" s="132"/>
      <c r="GF1" s="132"/>
      <c r="GG1" s="132"/>
      <c r="GH1" s="132"/>
      <c r="GI1" s="132"/>
      <c r="GJ1" s="132"/>
      <c r="GK1" s="132"/>
      <c r="GL1" s="132"/>
      <c r="GM1" s="132"/>
      <c r="GN1" s="132"/>
      <c r="GO1" s="132"/>
      <c r="GP1" s="132"/>
      <c r="GQ1" s="132"/>
      <c r="GR1" s="132"/>
      <c r="GS1" s="132"/>
      <c r="GT1" s="132"/>
      <c r="GU1" s="132"/>
      <c r="GV1" s="132"/>
      <c r="GW1" s="132"/>
      <c r="GX1" s="132"/>
      <c r="GY1" s="132"/>
      <c r="GZ1" s="132"/>
      <c r="HA1" s="132"/>
      <c r="HB1" s="132"/>
      <c r="HC1" s="132"/>
      <c r="HD1" s="132"/>
      <c r="HE1" s="132"/>
      <c r="HF1" s="132"/>
      <c r="HG1" s="132"/>
      <c r="HH1" s="132"/>
      <c r="HI1" s="132"/>
      <c r="HJ1" s="132"/>
      <c r="HK1" s="132"/>
      <c r="HL1" s="132"/>
      <c r="HM1" s="132"/>
      <c r="HN1" s="132"/>
      <c r="HO1" s="132"/>
      <c r="HP1" s="132"/>
      <c r="HQ1" s="132"/>
      <c r="HR1" s="132"/>
      <c r="HS1" s="132"/>
      <c r="HT1" s="132"/>
      <c r="HU1" s="132"/>
      <c r="HV1" s="132"/>
      <c r="HW1" s="132"/>
      <c r="HX1" s="132"/>
      <c r="HY1" s="132"/>
      <c r="HZ1" s="132"/>
      <c r="IA1" s="132"/>
      <c r="IB1" s="132"/>
      <c r="IC1" s="132"/>
      <c r="ID1" s="132"/>
      <c r="IE1" s="132"/>
      <c r="IF1" s="132"/>
      <c r="IG1" s="132"/>
      <c r="IH1" s="132"/>
      <c r="II1" s="132"/>
      <c r="IJ1" s="132"/>
      <c r="IK1" s="132"/>
      <c r="IL1" s="132"/>
      <c r="IM1" s="132"/>
      <c r="IN1" s="132"/>
      <c r="IO1" s="132"/>
      <c r="IP1" s="132"/>
      <c r="IQ1" s="132"/>
      <c r="IR1" s="132"/>
      <c r="IS1" s="132"/>
      <c r="IT1" s="132"/>
      <c r="IU1" s="132"/>
      <c r="IV1" s="132"/>
    </row>
    <row r="2" spans="1:162" s="113" customFormat="1" ht="30" customHeight="1">
      <c r="A2" s="118" t="s">
        <v>8</v>
      </c>
      <c r="B2" s="118"/>
      <c r="C2" s="118"/>
      <c r="D2" s="118"/>
      <c r="E2" s="118"/>
      <c r="F2" s="118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</row>
    <row r="3" spans="1:256" s="112" customFormat="1" ht="22.5" customHeight="1">
      <c r="A3" s="6" t="s">
        <v>9</v>
      </c>
      <c r="B3" s="119"/>
      <c r="C3" s="119"/>
      <c r="D3" s="119"/>
      <c r="E3" s="119"/>
      <c r="F3" s="116" t="s">
        <v>10</v>
      </c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3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2"/>
      <c r="FS3" s="132"/>
      <c r="FT3" s="132"/>
      <c r="FU3" s="132"/>
      <c r="FV3" s="132"/>
      <c r="FW3" s="132"/>
      <c r="FX3" s="132"/>
      <c r="FY3" s="132"/>
      <c r="FZ3" s="132"/>
      <c r="GA3" s="132"/>
      <c r="GB3" s="132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2"/>
      <c r="HB3" s="132"/>
      <c r="HC3" s="132"/>
      <c r="HD3" s="132"/>
      <c r="HE3" s="132"/>
      <c r="HF3" s="132"/>
      <c r="HG3" s="132"/>
      <c r="HH3" s="132"/>
      <c r="HI3" s="132"/>
      <c r="HJ3" s="132"/>
      <c r="HK3" s="132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2"/>
      <c r="IK3" s="132"/>
      <c r="IL3" s="132"/>
      <c r="IM3" s="132"/>
      <c r="IN3" s="132"/>
      <c r="IO3" s="132"/>
      <c r="IP3" s="132"/>
      <c r="IQ3" s="132"/>
      <c r="IR3" s="132"/>
      <c r="IS3" s="132"/>
      <c r="IT3" s="132"/>
      <c r="IU3" s="132"/>
      <c r="IV3" s="132"/>
    </row>
    <row r="4" spans="1:256" s="112" customFormat="1" ht="15" customHeight="1">
      <c r="A4" s="99" t="s">
        <v>11</v>
      </c>
      <c r="B4" s="99"/>
      <c r="C4" s="99" t="s">
        <v>12</v>
      </c>
      <c r="D4" s="99"/>
      <c r="E4" s="99"/>
      <c r="F4" s="99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  <c r="IM4" s="132"/>
      <c r="IN4" s="132"/>
      <c r="IO4" s="132"/>
      <c r="IP4" s="132"/>
      <c r="IQ4" s="132"/>
      <c r="IR4" s="132"/>
      <c r="IS4" s="132"/>
      <c r="IT4" s="132"/>
      <c r="IU4" s="132"/>
      <c r="IV4" s="132"/>
    </row>
    <row r="5" spans="1:256" s="112" customFormat="1" ht="15" customHeight="1">
      <c r="A5" s="14" t="s">
        <v>13</v>
      </c>
      <c r="B5" s="14" t="s">
        <v>14</v>
      </c>
      <c r="C5" s="14" t="s">
        <v>15</v>
      </c>
      <c r="D5" s="14" t="s">
        <v>14</v>
      </c>
      <c r="E5" s="14" t="s">
        <v>15</v>
      </c>
      <c r="F5" s="14" t="s">
        <v>14</v>
      </c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32"/>
      <c r="FH5" s="132"/>
      <c r="FI5" s="132"/>
      <c r="FJ5" s="132"/>
      <c r="FK5" s="132"/>
      <c r="FL5" s="132"/>
      <c r="FM5" s="132"/>
      <c r="FN5" s="132"/>
      <c r="FO5" s="132"/>
      <c r="FP5" s="132"/>
      <c r="FQ5" s="132"/>
      <c r="FR5" s="132"/>
      <c r="FS5" s="132"/>
      <c r="FT5" s="132"/>
      <c r="FU5" s="132"/>
      <c r="FV5" s="132"/>
      <c r="FW5" s="132"/>
      <c r="FX5" s="132"/>
      <c r="FY5" s="132"/>
      <c r="FZ5" s="132"/>
      <c r="GA5" s="132"/>
      <c r="GB5" s="132"/>
      <c r="GC5" s="132"/>
      <c r="GD5" s="132"/>
      <c r="GE5" s="132"/>
      <c r="GF5" s="132"/>
      <c r="GG5" s="132"/>
      <c r="GH5" s="132"/>
      <c r="GI5" s="132"/>
      <c r="GJ5" s="132"/>
      <c r="GK5" s="132"/>
      <c r="GL5" s="132"/>
      <c r="GM5" s="132"/>
      <c r="GN5" s="132"/>
      <c r="GO5" s="132"/>
      <c r="GP5" s="132"/>
      <c r="GQ5" s="132"/>
      <c r="GR5" s="132"/>
      <c r="GS5" s="132"/>
      <c r="GT5" s="132"/>
      <c r="GU5" s="132"/>
      <c r="GV5" s="132"/>
      <c r="GW5" s="132"/>
      <c r="GX5" s="132"/>
      <c r="GY5" s="132"/>
      <c r="GZ5" s="132"/>
      <c r="HA5" s="132"/>
      <c r="HB5" s="132"/>
      <c r="HC5" s="132"/>
      <c r="HD5" s="132"/>
      <c r="HE5" s="132"/>
      <c r="HF5" s="132"/>
      <c r="HG5" s="132"/>
      <c r="HH5" s="132"/>
      <c r="HI5" s="132"/>
      <c r="HJ5" s="132"/>
      <c r="HK5" s="132"/>
      <c r="HL5" s="132"/>
      <c r="HM5" s="132"/>
      <c r="HN5" s="132"/>
      <c r="HO5" s="132"/>
      <c r="HP5" s="132"/>
      <c r="HQ5" s="132"/>
      <c r="HR5" s="132"/>
      <c r="HS5" s="132"/>
      <c r="HT5" s="132"/>
      <c r="HU5" s="132"/>
      <c r="HV5" s="132"/>
      <c r="HW5" s="132"/>
      <c r="HX5" s="132"/>
      <c r="HY5" s="132"/>
      <c r="HZ5" s="132"/>
      <c r="IA5" s="132"/>
      <c r="IB5" s="132"/>
      <c r="IC5" s="132"/>
      <c r="ID5" s="132"/>
      <c r="IE5" s="132"/>
      <c r="IF5" s="132"/>
      <c r="IG5" s="132"/>
      <c r="IH5" s="132"/>
      <c r="II5" s="132"/>
      <c r="IJ5" s="132"/>
      <c r="IK5" s="132"/>
      <c r="IL5" s="132"/>
      <c r="IM5" s="132"/>
      <c r="IN5" s="132"/>
      <c r="IO5" s="132"/>
      <c r="IP5" s="132"/>
      <c r="IQ5" s="132"/>
      <c r="IR5" s="132"/>
      <c r="IS5" s="132"/>
      <c r="IT5" s="132"/>
      <c r="IU5" s="132"/>
      <c r="IV5" s="132"/>
    </row>
    <row r="6" spans="1:256" s="112" customFormat="1" ht="15" customHeight="1">
      <c r="A6" s="11" t="s">
        <v>16</v>
      </c>
      <c r="B6" s="95">
        <v>400.1471</v>
      </c>
      <c r="C6" s="120" t="s">
        <v>17</v>
      </c>
      <c r="D6" s="78">
        <v>47.6924</v>
      </c>
      <c r="E6" s="121" t="s">
        <v>18</v>
      </c>
      <c r="F6" s="95">
        <v>294.3931</v>
      </c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132"/>
      <c r="GA6" s="132"/>
      <c r="GB6" s="132"/>
      <c r="GC6" s="132"/>
      <c r="GD6" s="132"/>
      <c r="GE6" s="132"/>
      <c r="GF6" s="132"/>
      <c r="GG6" s="132"/>
      <c r="GH6" s="132"/>
      <c r="GI6" s="132"/>
      <c r="GJ6" s="132"/>
      <c r="GK6" s="132"/>
      <c r="GL6" s="132"/>
      <c r="GM6" s="132"/>
      <c r="GN6" s="132"/>
      <c r="GO6" s="132"/>
      <c r="GP6" s="132"/>
      <c r="GQ6" s="132"/>
      <c r="GR6" s="132"/>
      <c r="GS6" s="132"/>
      <c r="GT6" s="132"/>
      <c r="GU6" s="132"/>
      <c r="GV6" s="132"/>
      <c r="GW6" s="132"/>
      <c r="GX6" s="132"/>
      <c r="GY6" s="132"/>
      <c r="GZ6" s="132"/>
      <c r="HA6" s="132"/>
      <c r="HB6" s="132"/>
      <c r="HC6" s="132"/>
      <c r="HD6" s="132"/>
      <c r="HE6" s="132"/>
      <c r="HF6" s="132"/>
      <c r="HG6" s="132"/>
      <c r="HH6" s="132"/>
      <c r="HI6" s="132"/>
      <c r="HJ6" s="132"/>
      <c r="HK6" s="132"/>
      <c r="HL6" s="132"/>
      <c r="HM6" s="132"/>
      <c r="HN6" s="132"/>
      <c r="HO6" s="132"/>
      <c r="HP6" s="132"/>
      <c r="HQ6" s="132"/>
      <c r="HR6" s="132"/>
      <c r="HS6" s="132"/>
      <c r="HT6" s="132"/>
      <c r="HU6" s="132"/>
      <c r="HV6" s="132"/>
      <c r="HW6" s="132"/>
      <c r="HX6" s="132"/>
      <c r="HY6" s="132"/>
      <c r="HZ6" s="132"/>
      <c r="IA6" s="132"/>
      <c r="IB6" s="132"/>
      <c r="IC6" s="132"/>
      <c r="ID6" s="132"/>
      <c r="IE6" s="132"/>
      <c r="IF6" s="132"/>
      <c r="IG6" s="132"/>
      <c r="IH6" s="132"/>
      <c r="II6" s="132"/>
      <c r="IJ6" s="132"/>
      <c r="IK6" s="132"/>
      <c r="IL6" s="132"/>
      <c r="IM6" s="132"/>
      <c r="IN6" s="132"/>
      <c r="IO6" s="132"/>
      <c r="IP6" s="132"/>
      <c r="IQ6" s="132"/>
      <c r="IR6" s="132"/>
      <c r="IS6" s="132"/>
      <c r="IT6" s="132"/>
      <c r="IU6" s="132"/>
      <c r="IV6" s="132"/>
    </row>
    <row r="7" spans="1:256" s="112" customFormat="1" ht="15" customHeight="1">
      <c r="A7" s="11" t="s">
        <v>19</v>
      </c>
      <c r="B7" s="95">
        <v>400.1471</v>
      </c>
      <c r="C7" s="120" t="s">
        <v>20</v>
      </c>
      <c r="D7" s="78">
        <v>0</v>
      </c>
      <c r="E7" s="11" t="s">
        <v>21</v>
      </c>
      <c r="F7" s="95">
        <v>65.5702</v>
      </c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  <c r="GT7" s="132"/>
      <c r="GU7" s="132"/>
      <c r="GV7" s="132"/>
      <c r="GW7" s="132"/>
      <c r="GX7" s="132"/>
      <c r="GY7" s="132"/>
      <c r="GZ7" s="132"/>
      <c r="HA7" s="132"/>
      <c r="HB7" s="132"/>
      <c r="HC7" s="132"/>
      <c r="HD7" s="132"/>
      <c r="HE7" s="132"/>
      <c r="HF7" s="132"/>
      <c r="HG7" s="132"/>
      <c r="HH7" s="132"/>
      <c r="HI7" s="132"/>
      <c r="HJ7" s="132"/>
      <c r="HK7" s="132"/>
      <c r="HL7" s="132"/>
      <c r="HM7" s="132"/>
      <c r="HN7" s="132"/>
      <c r="HO7" s="132"/>
      <c r="HP7" s="132"/>
      <c r="HQ7" s="132"/>
      <c r="HR7" s="132"/>
      <c r="HS7" s="132"/>
      <c r="HT7" s="132"/>
      <c r="HU7" s="132"/>
      <c r="HV7" s="132"/>
      <c r="HW7" s="132"/>
      <c r="HX7" s="132"/>
      <c r="HY7" s="132"/>
      <c r="HZ7" s="132"/>
      <c r="IA7" s="132"/>
      <c r="IB7" s="132"/>
      <c r="IC7" s="132"/>
      <c r="ID7" s="132"/>
      <c r="IE7" s="132"/>
      <c r="IF7" s="132"/>
      <c r="IG7" s="132"/>
      <c r="IH7" s="132"/>
      <c r="II7" s="132"/>
      <c r="IJ7" s="132"/>
      <c r="IK7" s="132"/>
      <c r="IL7" s="132"/>
      <c r="IM7" s="132"/>
      <c r="IN7" s="132"/>
      <c r="IO7" s="132"/>
      <c r="IP7" s="132"/>
      <c r="IQ7" s="132"/>
      <c r="IR7" s="132"/>
      <c r="IS7" s="132"/>
      <c r="IT7" s="132"/>
      <c r="IU7" s="132"/>
      <c r="IV7" s="132"/>
    </row>
    <row r="8" spans="1:256" s="112" customFormat="1" ht="15" customHeight="1">
      <c r="A8" s="11" t="s">
        <v>22</v>
      </c>
      <c r="B8" s="95">
        <v>0</v>
      </c>
      <c r="C8" s="120" t="s">
        <v>23</v>
      </c>
      <c r="D8" s="78">
        <v>0</v>
      </c>
      <c r="E8" s="11" t="s">
        <v>24</v>
      </c>
      <c r="F8" s="95">
        <v>228.8229</v>
      </c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  <c r="IR8" s="132"/>
      <c r="IS8" s="132"/>
      <c r="IT8" s="132"/>
      <c r="IU8" s="132"/>
      <c r="IV8" s="132"/>
    </row>
    <row r="9" spans="1:256" s="112" customFormat="1" ht="15" customHeight="1">
      <c r="A9" s="11" t="s">
        <v>25</v>
      </c>
      <c r="B9" s="95">
        <v>0</v>
      </c>
      <c r="C9" s="120" t="s">
        <v>26</v>
      </c>
      <c r="D9" s="78">
        <v>0</v>
      </c>
      <c r="E9" s="11" t="s">
        <v>27</v>
      </c>
      <c r="F9" s="95">
        <v>0</v>
      </c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  <c r="IE9" s="132"/>
      <c r="IF9" s="132"/>
      <c r="IG9" s="132"/>
      <c r="IH9" s="132"/>
      <c r="II9" s="132"/>
      <c r="IJ9" s="132"/>
      <c r="IK9" s="132"/>
      <c r="IL9" s="132"/>
      <c r="IM9" s="132"/>
      <c r="IN9" s="132"/>
      <c r="IO9" s="132"/>
      <c r="IP9" s="132"/>
      <c r="IQ9" s="132"/>
      <c r="IR9" s="132"/>
      <c r="IS9" s="132"/>
      <c r="IT9" s="132"/>
      <c r="IU9" s="132"/>
      <c r="IV9" s="132"/>
    </row>
    <row r="10" spans="1:256" s="112" customFormat="1" ht="15" customHeight="1">
      <c r="A10" s="11" t="s">
        <v>28</v>
      </c>
      <c r="B10" s="95">
        <v>0</v>
      </c>
      <c r="C10" s="120" t="s">
        <v>29</v>
      </c>
      <c r="D10" s="78">
        <v>0</v>
      </c>
      <c r="E10" s="11" t="s">
        <v>30</v>
      </c>
      <c r="F10" s="95">
        <v>105.754</v>
      </c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32"/>
      <c r="FH10" s="132"/>
      <c r="FI10" s="132"/>
      <c r="FJ10" s="132"/>
      <c r="FK10" s="132"/>
      <c r="FL10" s="132"/>
      <c r="FM10" s="132"/>
      <c r="FN10" s="132"/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132"/>
      <c r="HO10" s="132"/>
      <c r="HP10" s="132"/>
      <c r="HQ10" s="132"/>
      <c r="HR10" s="132"/>
      <c r="HS10" s="132"/>
      <c r="HT10" s="132"/>
      <c r="HU10" s="132"/>
      <c r="HV10" s="132"/>
      <c r="HW10" s="132"/>
      <c r="HX10" s="132"/>
      <c r="HY10" s="132"/>
      <c r="HZ10" s="132"/>
      <c r="IA10" s="132"/>
      <c r="IB10" s="132"/>
      <c r="IC10" s="132"/>
      <c r="ID10" s="132"/>
      <c r="IE10" s="132"/>
      <c r="IF10" s="132"/>
      <c r="IG10" s="132"/>
      <c r="IH10" s="132"/>
      <c r="II10" s="132"/>
      <c r="IJ10" s="132"/>
      <c r="IK10" s="132"/>
      <c r="IL10" s="132"/>
      <c r="IM10" s="132"/>
      <c r="IN10" s="132"/>
      <c r="IO10" s="132"/>
      <c r="IP10" s="132"/>
      <c r="IQ10" s="132"/>
      <c r="IR10" s="132"/>
      <c r="IS10" s="132"/>
      <c r="IT10" s="132"/>
      <c r="IU10" s="132"/>
      <c r="IV10" s="132"/>
    </row>
    <row r="11" spans="1:256" s="112" customFormat="1" ht="15" customHeight="1">
      <c r="A11" s="11" t="s">
        <v>31</v>
      </c>
      <c r="B11" s="95">
        <v>0</v>
      </c>
      <c r="C11" s="120" t="s">
        <v>32</v>
      </c>
      <c r="D11" s="78">
        <v>0</v>
      </c>
      <c r="E11" s="11" t="s">
        <v>21</v>
      </c>
      <c r="F11" s="95">
        <v>17.5</v>
      </c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32"/>
      <c r="FH11" s="132"/>
      <c r="FI11" s="132"/>
      <c r="FJ11" s="132"/>
      <c r="FK11" s="132"/>
      <c r="FL11" s="132"/>
      <c r="FM11" s="132"/>
      <c r="FN11" s="132"/>
      <c r="FO11" s="132"/>
      <c r="FP11" s="132"/>
      <c r="FQ11" s="132"/>
      <c r="FR11" s="132"/>
      <c r="FS11" s="132"/>
      <c r="FT11" s="132"/>
      <c r="FU11" s="132"/>
      <c r="FV11" s="132"/>
      <c r="FW11" s="132"/>
      <c r="FX11" s="132"/>
      <c r="FY11" s="132"/>
      <c r="FZ11" s="132"/>
      <c r="GA11" s="132"/>
      <c r="GB11" s="132"/>
      <c r="GC11" s="132"/>
      <c r="GD11" s="132"/>
      <c r="GE11" s="132"/>
      <c r="GF11" s="132"/>
      <c r="GG11" s="132"/>
      <c r="GH11" s="132"/>
      <c r="GI11" s="132"/>
      <c r="GJ11" s="132"/>
      <c r="GK11" s="132"/>
      <c r="GL11" s="132"/>
      <c r="GM11" s="132"/>
      <c r="GN11" s="132"/>
      <c r="GO11" s="132"/>
      <c r="GP11" s="132"/>
      <c r="GQ11" s="132"/>
      <c r="GR11" s="132"/>
      <c r="GS11" s="132"/>
      <c r="GT11" s="132"/>
      <c r="GU11" s="132"/>
      <c r="GV11" s="132"/>
      <c r="GW11" s="132"/>
      <c r="GX11" s="132"/>
      <c r="GY11" s="132"/>
      <c r="GZ11" s="132"/>
      <c r="HA11" s="132"/>
      <c r="HB11" s="132"/>
      <c r="HC11" s="132"/>
      <c r="HD11" s="132"/>
      <c r="HE11" s="132"/>
      <c r="HF11" s="132"/>
      <c r="HG11" s="132"/>
      <c r="HH11" s="132"/>
      <c r="HI11" s="132"/>
      <c r="HJ11" s="132"/>
      <c r="HK11" s="132"/>
      <c r="HL11" s="132"/>
      <c r="HM11" s="132"/>
      <c r="HN11" s="132"/>
      <c r="HO11" s="132"/>
      <c r="HP11" s="132"/>
      <c r="HQ11" s="132"/>
      <c r="HR11" s="132"/>
      <c r="HS11" s="132"/>
      <c r="HT11" s="132"/>
      <c r="HU11" s="132"/>
      <c r="HV11" s="132"/>
      <c r="HW11" s="132"/>
      <c r="HX11" s="132"/>
      <c r="HY11" s="132"/>
      <c r="HZ11" s="132"/>
      <c r="IA11" s="132"/>
      <c r="IB11" s="132"/>
      <c r="IC11" s="132"/>
      <c r="ID11" s="132"/>
      <c r="IE11" s="132"/>
      <c r="IF11" s="132"/>
      <c r="IG11" s="132"/>
      <c r="IH11" s="132"/>
      <c r="II11" s="132"/>
      <c r="IJ11" s="132"/>
      <c r="IK11" s="132"/>
      <c r="IL11" s="132"/>
      <c r="IM11" s="132"/>
      <c r="IN11" s="132"/>
      <c r="IO11" s="132"/>
      <c r="IP11" s="132"/>
      <c r="IQ11" s="132"/>
      <c r="IR11" s="132"/>
      <c r="IS11" s="132"/>
      <c r="IT11" s="132"/>
      <c r="IU11" s="132"/>
      <c r="IV11" s="132"/>
    </row>
    <row r="12" spans="1:256" s="112" customFormat="1" ht="15" customHeight="1">
      <c r="A12" s="11" t="s">
        <v>33</v>
      </c>
      <c r="B12" s="95">
        <v>0</v>
      </c>
      <c r="C12" s="120" t="s">
        <v>34</v>
      </c>
      <c r="D12" s="78">
        <v>0</v>
      </c>
      <c r="E12" s="11" t="s">
        <v>24</v>
      </c>
      <c r="F12" s="95">
        <v>58.454</v>
      </c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32"/>
      <c r="FH12" s="132"/>
      <c r="FI12" s="132"/>
      <c r="FJ12" s="132"/>
      <c r="FK12" s="132"/>
      <c r="FL12" s="132"/>
      <c r="FM12" s="132"/>
      <c r="FN12" s="132"/>
      <c r="FO12" s="132"/>
      <c r="FP12" s="132"/>
      <c r="FQ12" s="132"/>
      <c r="FR12" s="132"/>
      <c r="FS12" s="132"/>
      <c r="FT12" s="132"/>
      <c r="FU12" s="132"/>
      <c r="FV12" s="132"/>
      <c r="FW12" s="132"/>
      <c r="FX12" s="132"/>
      <c r="FY12" s="132"/>
      <c r="FZ12" s="132"/>
      <c r="GA12" s="132"/>
      <c r="GB12" s="132"/>
      <c r="GC12" s="132"/>
      <c r="GD12" s="132"/>
      <c r="GE12" s="132"/>
      <c r="GF12" s="132"/>
      <c r="GG12" s="132"/>
      <c r="GH12" s="132"/>
      <c r="GI12" s="132"/>
      <c r="GJ12" s="132"/>
      <c r="GK12" s="132"/>
      <c r="GL12" s="132"/>
      <c r="GM12" s="132"/>
      <c r="GN12" s="132"/>
      <c r="GO12" s="132"/>
      <c r="GP12" s="132"/>
      <c r="GQ12" s="132"/>
      <c r="GR12" s="132"/>
      <c r="GS12" s="132"/>
      <c r="GT12" s="132"/>
      <c r="GU12" s="132"/>
      <c r="GV12" s="132"/>
      <c r="GW12" s="132"/>
      <c r="GX12" s="132"/>
      <c r="GY12" s="132"/>
      <c r="GZ12" s="132"/>
      <c r="HA12" s="132"/>
      <c r="HB12" s="132"/>
      <c r="HC12" s="132"/>
      <c r="HD12" s="132"/>
      <c r="HE12" s="132"/>
      <c r="HF12" s="132"/>
      <c r="HG12" s="132"/>
      <c r="HH12" s="132"/>
      <c r="HI12" s="132"/>
      <c r="HJ12" s="132"/>
      <c r="HK12" s="132"/>
      <c r="HL12" s="132"/>
      <c r="HM12" s="132"/>
      <c r="HN12" s="132"/>
      <c r="HO12" s="132"/>
      <c r="HP12" s="132"/>
      <c r="HQ12" s="132"/>
      <c r="HR12" s="132"/>
      <c r="HS12" s="132"/>
      <c r="HT12" s="132"/>
      <c r="HU12" s="132"/>
      <c r="HV12" s="132"/>
      <c r="HW12" s="132"/>
      <c r="HX12" s="132"/>
      <c r="HY12" s="132"/>
      <c r="HZ12" s="132"/>
      <c r="IA12" s="132"/>
      <c r="IB12" s="132"/>
      <c r="IC12" s="132"/>
      <c r="ID12" s="132"/>
      <c r="IE12" s="132"/>
      <c r="IF12" s="132"/>
      <c r="IG12" s="132"/>
      <c r="IH12" s="132"/>
      <c r="II12" s="132"/>
      <c r="IJ12" s="132"/>
      <c r="IK12" s="132"/>
      <c r="IL12" s="132"/>
      <c r="IM12" s="132"/>
      <c r="IN12" s="132"/>
      <c r="IO12" s="132"/>
      <c r="IP12" s="132"/>
      <c r="IQ12" s="132"/>
      <c r="IR12" s="132"/>
      <c r="IS12" s="132"/>
      <c r="IT12" s="132"/>
      <c r="IU12" s="132"/>
      <c r="IV12" s="132"/>
    </row>
    <row r="13" spans="1:256" s="112" customFormat="1" ht="15" customHeight="1">
      <c r="A13" s="121" t="s">
        <v>35</v>
      </c>
      <c r="B13" s="95">
        <v>0</v>
      </c>
      <c r="C13" s="120" t="s">
        <v>36</v>
      </c>
      <c r="D13" s="78">
        <v>341.2067</v>
      </c>
      <c r="E13" s="11" t="s">
        <v>27</v>
      </c>
      <c r="F13" s="95">
        <v>29.8</v>
      </c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  <c r="GF13" s="132"/>
      <c r="GG13" s="132"/>
      <c r="GH13" s="132"/>
      <c r="GI13" s="132"/>
      <c r="GJ13" s="132"/>
      <c r="GK13" s="132"/>
      <c r="GL13" s="132"/>
      <c r="GM13" s="132"/>
      <c r="GN13" s="132"/>
      <c r="GO13" s="132"/>
      <c r="GP13" s="132"/>
      <c r="GQ13" s="132"/>
      <c r="GR13" s="132"/>
      <c r="GS13" s="132"/>
      <c r="GT13" s="132"/>
      <c r="GU13" s="132"/>
      <c r="GV13" s="132"/>
      <c r="GW13" s="132"/>
      <c r="GX13" s="132"/>
      <c r="GY13" s="132"/>
      <c r="GZ13" s="132"/>
      <c r="HA13" s="132"/>
      <c r="HB13" s="132"/>
      <c r="HC13" s="132"/>
      <c r="HD13" s="132"/>
      <c r="HE13" s="132"/>
      <c r="HF13" s="132"/>
      <c r="HG13" s="132"/>
      <c r="HH13" s="132"/>
      <c r="HI13" s="132"/>
      <c r="HJ13" s="132"/>
      <c r="HK13" s="132"/>
      <c r="HL13" s="132"/>
      <c r="HM13" s="132"/>
      <c r="HN13" s="132"/>
      <c r="HO13" s="132"/>
      <c r="HP13" s="132"/>
      <c r="HQ13" s="132"/>
      <c r="HR13" s="132"/>
      <c r="HS13" s="132"/>
      <c r="HT13" s="132"/>
      <c r="HU13" s="132"/>
      <c r="HV13" s="132"/>
      <c r="HW13" s="132"/>
      <c r="HX13" s="132"/>
      <c r="HY13" s="132"/>
      <c r="HZ13" s="132"/>
      <c r="IA13" s="132"/>
      <c r="IB13" s="132"/>
      <c r="IC13" s="132"/>
      <c r="ID13" s="132"/>
      <c r="IE13" s="132"/>
      <c r="IF13" s="132"/>
      <c r="IG13" s="132"/>
      <c r="IH13" s="132"/>
      <c r="II13" s="132"/>
      <c r="IJ13" s="132"/>
      <c r="IK13" s="132"/>
      <c r="IL13" s="132"/>
      <c r="IM13" s="132"/>
      <c r="IN13" s="132"/>
      <c r="IO13" s="132"/>
      <c r="IP13" s="132"/>
      <c r="IQ13" s="132"/>
      <c r="IR13" s="132"/>
      <c r="IS13" s="132"/>
      <c r="IT13" s="132"/>
      <c r="IU13" s="132"/>
      <c r="IV13" s="132"/>
    </row>
    <row r="14" spans="1:256" s="112" customFormat="1" ht="15" customHeight="1">
      <c r="A14" s="11" t="s">
        <v>37</v>
      </c>
      <c r="B14" s="95"/>
      <c r="C14" s="120" t="s">
        <v>38</v>
      </c>
      <c r="D14" s="78">
        <v>0</v>
      </c>
      <c r="E14" s="121" t="s">
        <v>39</v>
      </c>
      <c r="F14" s="95">
        <v>0</v>
      </c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2"/>
      <c r="GL14" s="132"/>
      <c r="GM14" s="132"/>
      <c r="GN14" s="132"/>
      <c r="GO14" s="132"/>
      <c r="GP14" s="132"/>
      <c r="GQ14" s="132"/>
      <c r="GR14" s="132"/>
      <c r="GS14" s="132"/>
      <c r="GT14" s="132"/>
      <c r="GU14" s="132"/>
      <c r="GV14" s="132"/>
      <c r="GW14" s="132"/>
      <c r="GX14" s="132"/>
      <c r="GY14" s="132"/>
      <c r="GZ14" s="132"/>
      <c r="HA14" s="132"/>
      <c r="HB14" s="132"/>
      <c r="HC14" s="132"/>
      <c r="HD14" s="132"/>
      <c r="HE14" s="132"/>
      <c r="HF14" s="132"/>
      <c r="HG14" s="132"/>
      <c r="HH14" s="132"/>
      <c r="HI14" s="132"/>
      <c r="HJ14" s="132"/>
      <c r="HK14" s="132"/>
      <c r="HL14" s="132"/>
      <c r="HM14" s="132"/>
      <c r="HN14" s="132"/>
      <c r="HO14" s="132"/>
      <c r="HP14" s="132"/>
      <c r="HQ14" s="132"/>
      <c r="HR14" s="132"/>
      <c r="HS14" s="132"/>
      <c r="HT14" s="132"/>
      <c r="HU14" s="132"/>
      <c r="HV14" s="132"/>
      <c r="HW14" s="132"/>
      <c r="HX14" s="132"/>
      <c r="HY14" s="132"/>
      <c r="HZ14" s="132"/>
      <c r="IA14" s="132"/>
      <c r="IB14" s="132"/>
      <c r="IC14" s="132"/>
      <c r="ID14" s="132"/>
      <c r="IE14" s="132"/>
      <c r="IF14" s="132"/>
      <c r="IG14" s="132"/>
      <c r="IH14" s="132"/>
      <c r="II14" s="132"/>
      <c r="IJ14" s="132"/>
      <c r="IK14" s="132"/>
      <c r="IL14" s="132"/>
      <c r="IM14" s="132"/>
      <c r="IN14" s="132"/>
      <c r="IO14" s="132"/>
      <c r="IP14" s="132"/>
      <c r="IQ14" s="132"/>
      <c r="IR14" s="132"/>
      <c r="IS14" s="132"/>
      <c r="IT14" s="132"/>
      <c r="IU14" s="132"/>
      <c r="IV14" s="132"/>
    </row>
    <row r="15" spans="1:256" s="112" customFormat="1" ht="15" customHeight="1">
      <c r="A15" s="11" t="s">
        <v>40</v>
      </c>
      <c r="B15" s="95"/>
      <c r="C15" s="120" t="s">
        <v>41</v>
      </c>
      <c r="D15" s="78">
        <v>6.1948</v>
      </c>
      <c r="E15" s="121" t="s">
        <v>42</v>
      </c>
      <c r="F15" s="122">
        <v>0</v>
      </c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  <c r="GC15" s="132"/>
      <c r="GD15" s="132"/>
      <c r="GE15" s="132"/>
      <c r="GF15" s="132"/>
      <c r="GG15" s="132"/>
      <c r="GH15" s="132"/>
      <c r="GI15" s="132"/>
      <c r="GJ15" s="132"/>
      <c r="GK15" s="132"/>
      <c r="GL15" s="132"/>
      <c r="GM15" s="132"/>
      <c r="GN15" s="132"/>
      <c r="GO15" s="132"/>
      <c r="GP15" s="132"/>
      <c r="GQ15" s="132"/>
      <c r="GR15" s="132"/>
      <c r="GS15" s="132"/>
      <c r="GT15" s="132"/>
      <c r="GU15" s="132"/>
      <c r="GV15" s="132"/>
      <c r="GW15" s="132"/>
      <c r="GX15" s="132"/>
      <c r="GY15" s="132"/>
      <c r="GZ15" s="132"/>
      <c r="HA15" s="132"/>
      <c r="HB15" s="132"/>
      <c r="HC15" s="132"/>
      <c r="HD15" s="132"/>
      <c r="HE15" s="132"/>
      <c r="HF15" s="132"/>
      <c r="HG15" s="132"/>
      <c r="HH15" s="132"/>
      <c r="HI15" s="132"/>
      <c r="HJ15" s="132"/>
      <c r="HK15" s="132"/>
      <c r="HL15" s="132"/>
      <c r="HM15" s="132"/>
      <c r="HN15" s="132"/>
      <c r="HO15" s="132"/>
      <c r="HP15" s="132"/>
      <c r="HQ15" s="132"/>
      <c r="HR15" s="132"/>
      <c r="HS15" s="132"/>
      <c r="HT15" s="132"/>
      <c r="HU15" s="132"/>
      <c r="HV15" s="132"/>
      <c r="HW15" s="132"/>
      <c r="HX15" s="132"/>
      <c r="HY15" s="132"/>
      <c r="HZ15" s="132"/>
      <c r="IA15" s="132"/>
      <c r="IB15" s="132"/>
      <c r="IC15" s="132"/>
      <c r="ID15" s="132"/>
      <c r="IE15" s="132"/>
      <c r="IF15" s="132"/>
      <c r="IG15" s="132"/>
      <c r="IH15" s="132"/>
      <c r="II15" s="132"/>
      <c r="IJ15" s="132"/>
      <c r="IK15" s="132"/>
      <c r="IL15" s="132"/>
      <c r="IM15" s="132"/>
      <c r="IN15" s="132"/>
      <c r="IO15" s="132"/>
      <c r="IP15" s="132"/>
      <c r="IQ15" s="132"/>
      <c r="IR15" s="132"/>
      <c r="IS15" s="132"/>
      <c r="IT15" s="132"/>
      <c r="IU15" s="132"/>
      <c r="IV15" s="132"/>
    </row>
    <row r="16" spans="1:256" s="112" customFormat="1" ht="15" customHeight="1">
      <c r="A16" s="11" t="s">
        <v>43</v>
      </c>
      <c r="B16" s="95">
        <f>B17+B18</f>
        <v>0</v>
      </c>
      <c r="C16" s="120" t="s">
        <v>44</v>
      </c>
      <c r="D16" s="78">
        <v>0</v>
      </c>
      <c r="E16" s="121" t="s">
        <v>45</v>
      </c>
      <c r="F16" s="95">
        <v>0</v>
      </c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32"/>
      <c r="FH16" s="132"/>
      <c r="FI16" s="132"/>
      <c r="FJ16" s="132"/>
      <c r="FK16" s="132"/>
      <c r="FL16" s="132"/>
      <c r="FM16" s="132"/>
      <c r="FN16" s="132"/>
      <c r="FO16" s="132"/>
      <c r="FP16" s="132"/>
      <c r="FQ16" s="132"/>
      <c r="FR16" s="132"/>
      <c r="FS16" s="132"/>
      <c r="FT16" s="132"/>
      <c r="FU16" s="132"/>
      <c r="FV16" s="132"/>
      <c r="FW16" s="132"/>
      <c r="FX16" s="132"/>
      <c r="FY16" s="132"/>
      <c r="FZ16" s="132"/>
      <c r="GA16" s="132"/>
      <c r="GB16" s="132"/>
      <c r="GC16" s="132"/>
      <c r="GD16" s="132"/>
      <c r="GE16" s="132"/>
      <c r="GF16" s="132"/>
      <c r="GG16" s="132"/>
      <c r="GH16" s="132"/>
      <c r="GI16" s="132"/>
      <c r="GJ16" s="132"/>
      <c r="GK16" s="132"/>
      <c r="GL16" s="132"/>
      <c r="GM16" s="132"/>
      <c r="GN16" s="132"/>
      <c r="GO16" s="132"/>
      <c r="GP16" s="132"/>
      <c r="GQ16" s="132"/>
      <c r="GR16" s="132"/>
      <c r="GS16" s="132"/>
      <c r="GT16" s="132"/>
      <c r="GU16" s="132"/>
      <c r="GV16" s="132"/>
      <c r="GW16" s="132"/>
      <c r="GX16" s="132"/>
      <c r="GY16" s="132"/>
      <c r="GZ16" s="132"/>
      <c r="HA16" s="132"/>
      <c r="HB16" s="132"/>
      <c r="HC16" s="132"/>
      <c r="HD16" s="132"/>
      <c r="HE16" s="132"/>
      <c r="HF16" s="132"/>
      <c r="HG16" s="132"/>
      <c r="HH16" s="132"/>
      <c r="HI16" s="132"/>
      <c r="HJ16" s="132"/>
      <c r="HK16" s="132"/>
      <c r="HL16" s="132"/>
      <c r="HM16" s="132"/>
      <c r="HN16" s="132"/>
      <c r="HO16" s="132"/>
      <c r="HP16" s="132"/>
      <c r="HQ16" s="132"/>
      <c r="HR16" s="132"/>
      <c r="HS16" s="132"/>
      <c r="HT16" s="132"/>
      <c r="HU16" s="132"/>
      <c r="HV16" s="132"/>
      <c r="HW16" s="132"/>
      <c r="HX16" s="132"/>
      <c r="HY16" s="132"/>
      <c r="HZ16" s="132"/>
      <c r="IA16" s="132"/>
      <c r="IB16" s="132"/>
      <c r="IC16" s="132"/>
      <c r="ID16" s="132"/>
      <c r="IE16" s="132"/>
      <c r="IF16" s="132"/>
      <c r="IG16" s="132"/>
      <c r="IH16" s="132"/>
      <c r="II16" s="132"/>
      <c r="IJ16" s="132"/>
      <c r="IK16" s="132"/>
      <c r="IL16" s="132"/>
      <c r="IM16" s="132"/>
      <c r="IN16" s="132"/>
      <c r="IO16" s="132"/>
      <c r="IP16" s="132"/>
      <c r="IQ16" s="132"/>
      <c r="IR16" s="132"/>
      <c r="IS16" s="132"/>
      <c r="IT16" s="132"/>
      <c r="IU16" s="132"/>
      <c r="IV16" s="132"/>
    </row>
    <row r="17" spans="1:256" s="112" customFormat="1" ht="15" customHeight="1">
      <c r="A17" s="11" t="s">
        <v>46</v>
      </c>
      <c r="B17" s="95">
        <v>0</v>
      </c>
      <c r="C17" s="120" t="s">
        <v>47</v>
      </c>
      <c r="D17" s="78">
        <v>0</v>
      </c>
      <c r="E17" s="121" t="s">
        <v>48</v>
      </c>
      <c r="F17" s="95">
        <v>0</v>
      </c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  <c r="GF17" s="132"/>
      <c r="GG17" s="132"/>
      <c r="GH17" s="132"/>
      <c r="GI17" s="132"/>
      <c r="GJ17" s="132"/>
      <c r="GK17" s="132"/>
      <c r="GL17" s="132"/>
      <c r="GM17" s="132"/>
      <c r="GN17" s="132"/>
      <c r="GO17" s="132"/>
      <c r="GP17" s="132"/>
      <c r="GQ17" s="132"/>
      <c r="GR17" s="132"/>
      <c r="GS17" s="132"/>
      <c r="GT17" s="132"/>
      <c r="GU17" s="132"/>
      <c r="GV17" s="132"/>
      <c r="GW17" s="132"/>
      <c r="GX17" s="132"/>
      <c r="GY17" s="132"/>
      <c r="GZ17" s="132"/>
      <c r="HA17" s="132"/>
      <c r="HB17" s="132"/>
      <c r="HC17" s="132"/>
      <c r="HD17" s="132"/>
      <c r="HE17" s="132"/>
      <c r="HF17" s="132"/>
      <c r="HG17" s="132"/>
      <c r="HH17" s="132"/>
      <c r="HI17" s="132"/>
      <c r="HJ17" s="132"/>
      <c r="HK17" s="132"/>
      <c r="HL17" s="132"/>
      <c r="HM17" s="132"/>
      <c r="HN17" s="132"/>
      <c r="HO17" s="132"/>
      <c r="HP17" s="132"/>
      <c r="HQ17" s="132"/>
      <c r="HR17" s="132"/>
      <c r="HS17" s="132"/>
      <c r="HT17" s="132"/>
      <c r="HU17" s="132"/>
      <c r="HV17" s="132"/>
      <c r="HW17" s="132"/>
      <c r="HX17" s="132"/>
      <c r="HY17" s="132"/>
      <c r="HZ17" s="132"/>
      <c r="IA17" s="132"/>
      <c r="IB17" s="132"/>
      <c r="IC17" s="132"/>
      <c r="ID17" s="132"/>
      <c r="IE17" s="132"/>
      <c r="IF17" s="132"/>
      <c r="IG17" s="132"/>
      <c r="IH17" s="132"/>
      <c r="II17" s="132"/>
      <c r="IJ17" s="132"/>
      <c r="IK17" s="132"/>
      <c r="IL17" s="132"/>
      <c r="IM17" s="132"/>
      <c r="IN17" s="132"/>
      <c r="IO17" s="132"/>
      <c r="IP17" s="132"/>
      <c r="IQ17" s="132"/>
      <c r="IR17" s="132"/>
      <c r="IS17" s="132"/>
      <c r="IT17" s="132"/>
      <c r="IU17" s="132"/>
      <c r="IV17" s="132"/>
    </row>
    <row r="18" spans="1:256" s="112" customFormat="1" ht="15" customHeight="1">
      <c r="A18" s="11" t="s">
        <v>49</v>
      </c>
      <c r="B18" s="123"/>
      <c r="C18" s="120" t="s">
        <v>50</v>
      </c>
      <c r="D18" s="78">
        <v>0</v>
      </c>
      <c r="E18" s="121" t="s">
        <v>51</v>
      </c>
      <c r="F18" s="95">
        <v>0</v>
      </c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  <c r="GF18" s="132"/>
      <c r="GG18" s="132"/>
      <c r="GH18" s="132"/>
      <c r="GI18" s="132"/>
      <c r="GJ18" s="132"/>
      <c r="GK18" s="132"/>
      <c r="GL18" s="132"/>
      <c r="GM18" s="132"/>
      <c r="GN18" s="132"/>
      <c r="GO18" s="132"/>
      <c r="GP18" s="132"/>
      <c r="GQ18" s="132"/>
      <c r="GR18" s="132"/>
      <c r="GS18" s="132"/>
      <c r="GT18" s="132"/>
      <c r="GU18" s="132"/>
      <c r="GV18" s="132"/>
      <c r="GW18" s="132"/>
      <c r="GX18" s="132"/>
      <c r="GY18" s="132"/>
      <c r="GZ18" s="132"/>
      <c r="HA18" s="132"/>
      <c r="HB18" s="132"/>
      <c r="HC18" s="132"/>
      <c r="HD18" s="132"/>
      <c r="HE18" s="132"/>
      <c r="HF18" s="132"/>
      <c r="HG18" s="132"/>
      <c r="HH18" s="132"/>
      <c r="HI18" s="132"/>
      <c r="HJ18" s="132"/>
      <c r="HK18" s="132"/>
      <c r="HL18" s="132"/>
      <c r="HM18" s="132"/>
      <c r="HN18" s="132"/>
      <c r="HO18" s="132"/>
      <c r="HP18" s="132"/>
      <c r="HQ18" s="132"/>
      <c r="HR18" s="132"/>
      <c r="HS18" s="132"/>
      <c r="HT18" s="132"/>
      <c r="HU18" s="132"/>
      <c r="HV18" s="132"/>
      <c r="HW18" s="132"/>
      <c r="HX18" s="132"/>
      <c r="HY18" s="132"/>
      <c r="HZ18" s="132"/>
      <c r="IA18" s="132"/>
      <c r="IB18" s="132"/>
      <c r="IC18" s="132"/>
      <c r="ID18" s="132"/>
      <c r="IE18" s="132"/>
      <c r="IF18" s="132"/>
      <c r="IG18" s="132"/>
      <c r="IH18" s="132"/>
      <c r="II18" s="132"/>
      <c r="IJ18" s="132"/>
      <c r="IK18" s="132"/>
      <c r="IL18" s="132"/>
      <c r="IM18" s="132"/>
      <c r="IN18" s="132"/>
      <c r="IO18" s="132"/>
      <c r="IP18" s="132"/>
      <c r="IQ18" s="132"/>
      <c r="IR18" s="132"/>
      <c r="IS18" s="132"/>
      <c r="IT18" s="132"/>
      <c r="IU18" s="132"/>
      <c r="IV18" s="132"/>
    </row>
    <row r="19" spans="1:256" s="112" customFormat="1" ht="15" customHeight="1">
      <c r="A19" s="11"/>
      <c r="B19" s="123"/>
      <c r="C19" s="120" t="s">
        <v>52</v>
      </c>
      <c r="D19" s="78">
        <v>0</v>
      </c>
      <c r="E19" s="121" t="s">
        <v>53</v>
      </c>
      <c r="F19" s="95">
        <v>0</v>
      </c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32"/>
      <c r="FH19" s="132"/>
      <c r="FI19" s="132"/>
      <c r="FJ19" s="132"/>
      <c r="FK19" s="132"/>
      <c r="FL19" s="132"/>
      <c r="FM19" s="132"/>
      <c r="FN19" s="132"/>
      <c r="FO19" s="132"/>
      <c r="FP19" s="132"/>
      <c r="FQ19" s="132"/>
      <c r="FR19" s="132"/>
      <c r="FS19" s="132"/>
      <c r="FT19" s="132"/>
      <c r="FU19" s="132"/>
      <c r="FV19" s="132"/>
      <c r="FW19" s="132"/>
      <c r="FX19" s="132"/>
      <c r="FY19" s="132"/>
      <c r="FZ19" s="132"/>
      <c r="GA19" s="132"/>
      <c r="GB19" s="132"/>
      <c r="GC19" s="132"/>
      <c r="GD19" s="132"/>
      <c r="GE19" s="132"/>
      <c r="GF19" s="132"/>
      <c r="GG19" s="132"/>
      <c r="GH19" s="132"/>
      <c r="GI19" s="132"/>
      <c r="GJ19" s="132"/>
      <c r="GK19" s="132"/>
      <c r="GL19" s="132"/>
      <c r="GM19" s="132"/>
      <c r="GN19" s="132"/>
      <c r="GO19" s="132"/>
      <c r="GP19" s="132"/>
      <c r="GQ19" s="132"/>
      <c r="GR19" s="132"/>
      <c r="GS19" s="132"/>
      <c r="GT19" s="132"/>
      <c r="GU19" s="132"/>
      <c r="GV19" s="132"/>
      <c r="GW19" s="132"/>
      <c r="GX19" s="132"/>
      <c r="GY19" s="132"/>
      <c r="GZ19" s="132"/>
      <c r="HA19" s="132"/>
      <c r="HB19" s="132"/>
      <c r="HC19" s="132"/>
      <c r="HD19" s="132"/>
      <c r="HE19" s="132"/>
      <c r="HF19" s="132"/>
      <c r="HG19" s="132"/>
      <c r="HH19" s="132"/>
      <c r="HI19" s="132"/>
      <c r="HJ19" s="132"/>
      <c r="HK19" s="132"/>
      <c r="HL19" s="132"/>
      <c r="HM19" s="132"/>
      <c r="HN19" s="132"/>
      <c r="HO19" s="132"/>
      <c r="HP19" s="132"/>
      <c r="HQ19" s="132"/>
      <c r="HR19" s="132"/>
      <c r="HS19" s="132"/>
      <c r="HT19" s="132"/>
      <c r="HU19" s="132"/>
      <c r="HV19" s="132"/>
      <c r="HW19" s="132"/>
      <c r="HX19" s="132"/>
      <c r="HY19" s="132"/>
      <c r="HZ19" s="132"/>
      <c r="IA19" s="132"/>
      <c r="IB19" s="132"/>
      <c r="IC19" s="132"/>
      <c r="ID19" s="132"/>
      <c r="IE19" s="132"/>
      <c r="IF19" s="132"/>
      <c r="IG19" s="132"/>
      <c r="IH19" s="132"/>
      <c r="II19" s="132"/>
      <c r="IJ19" s="132"/>
      <c r="IK19" s="132"/>
      <c r="IL19" s="132"/>
      <c r="IM19" s="132"/>
      <c r="IN19" s="132"/>
      <c r="IO19" s="132"/>
      <c r="IP19" s="132"/>
      <c r="IQ19" s="132"/>
      <c r="IR19" s="132"/>
      <c r="IS19" s="132"/>
      <c r="IT19" s="132"/>
      <c r="IU19" s="132"/>
      <c r="IV19" s="132"/>
    </row>
    <row r="20" spans="1:256" s="112" customFormat="1" ht="15" customHeight="1">
      <c r="A20" s="11"/>
      <c r="B20" s="123"/>
      <c r="C20" s="120" t="s">
        <v>54</v>
      </c>
      <c r="D20" s="78">
        <v>0</v>
      </c>
      <c r="E20" s="121" t="s">
        <v>55</v>
      </c>
      <c r="F20" s="95">
        <v>0</v>
      </c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32"/>
      <c r="FH20" s="132"/>
      <c r="FI20" s="132"/>
      <c r="FJ20" s="132"/>
      <c r="FK20" s="132"/>
      <c r="FL20" s="132"/>
      <c r="FM20" s="132"/>
      <c r="FN20" s="132"/>
      <c r="FO20" s="132"/>
      <c r="FP20" s="132"/>
      <c r="FQ20" s="132"/>
      <c r="FR20" s="132"/>
      <c r="FS20" s="132"/>
      <c r="FT20" s="132"/>
      <c r="FU20" s="132"/>
      <c r="FV20" s="132"/>
      <c r="FW20" s="132"/>
      <c r="FX20" s="132"/>
      <c r="FY20" s="132"/>
      <c r="FZ20" s="132"/>
      <c r="GA20" s="132"/>
      <c r="GB20" s="132"/>
      <c r="GC20" s="132"/>
      <c r="GD20" s="132"/>
      <c r="GE20" s="132"/>
      <c r="GF20" s="132"/>
      <c r="GG20" s="132"/>
      <c r="GH20" s="132"/>
      <c r="GI20" s="132"/>
      <c r="GJ20" s="132"/>
      <c r="GK20" s="132"/>
      <c r="GL20" s="132"/>
      <c r="GM20" s="132"/>
      <c r="GN20" s="132"/>
      <c r="GO20" s="132"/>
      <c r="GP20" s="132"/>
      <c r="GQ20" s="132"/>
      <c r="GR20" s="132"/>
      <c r="GS20" s="132"/>
      <c r="GT20" s="132"/>
      <c r="GU20" s="132"/>
      <c r="GV20" s="132"/>
      <c r="GW20" s="132"/>
      <c r="GX20" s="132"/>
      <c r="GY20" s="132"/>
      <c r="GZ20" s="132"/>
      <c r="HA20" s="132"/>
      <c r="HB20" s="132"/>
      <c r="HC20" s="132"/>
      <c r="HD20" s="132"/>
      <c r="HE20" s="132"/>
      <c r="HF20" s="132"/>
      <c r="HG20" s="132"/>
      <c r="HH20" s="132"/>
      <c r="HI20" s="132"/>
      <c r="HJ20" s="132"/>
      <c r="HK20" s="132"/>
      <c r="HL20" s="132"/>
      <c r="HM20" s="132"/>
      <c r="HN20" s="132"/>
      <c r="HO20" s="132"/>
      <c r="HP20" s="132"/>
      <c r="HQ20" s="132"/>
      <c r="HR20" s="132"/>
      <c r="HS20" s="132"/>
      <c r="HT20" s="132"/>
      <c r="HU20" s="132"/>
      <c r="HV20" s="132"/>
      <c r="HW20" s="132"/>
      <c r="HX20" s="132"/>
      <c r="HY20" s="132"/>
      <c r="HZ20" s="132"/>
      <c r="IA20" s="132"/>
      <c r="IB20" s="132"/>
      <c r="IC20" s="132"/>
      <c r="ID20" s="132"/>
      <c r="IE20" s="132"/>
      <c r="IF20" s="132"/>
      <c r="IG20" s="132"/>
      <c r="IH20" s="132"/>
      <c r="II20" s="132"/>
      <c r="IJ20" s="132"/>
      <c r="IK20" s="132"/>
      <c r="IL20" s="132"/>
      <c r="IM20" s="132"/>
      <c r="IN20" s="132"/>
      <c r="IO20" s="132"/>
      <c r="IP20" s="132"/>
      <c r="IQ20" s="132"/>
      <c r="IR20" s="132"/>
      <c r="IS20" s="132"/>
      <c r="IT20" s="132"/>
      <c r="IU20" s="132"/>
      <c r="IV20" s="132"/>
    </row>
    <row r="21" spans="1:256" s="112" customFormat="1" ht="15" customHeight="1">
      <c r="A21" s="11"/>
      <c r="B21" s="123"/>
      <c r="C21" s="120" t="s">
        <v>56</v>
      </c>
      <c r="D21" s="78">
        <v>0</v>
      </c>
      <c r="E21" s="11"/>
      <c r="F21" s="124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32"/>
      <c r="FH21" s="132"/>
      <c r="FI21" s="132"/>
      <c r="FJ21" s="132"/>
      <c r="FK21" s="132"/>
      <c r="FL21" s="132"/>
      <c r="FM21" s="132"/>
      <c r="FN21" s="132"/>
      <c r="FO21" s="132"/>
      <c r="FP21" s="132"/>
      <c r="FQ21" s="132"/>
      <c r="FR21" s="132"/>
      <c r="FS21" s="132"/>
      <c r="FT21" s="132"/>
      <c r="FU21" s="132"/>
      <c r="FV21" s="132"/>
      <c r="FW21" s="132"/>
      <c r="FX21" s="132"/>
      <c r="FY21" s="132"/>
      <c r="FZ21" s="132"/>
      <c r="GA21" s="132"/>
      <c r="GB21" s="132"/>
      <c r="GC21" s="132"/>
      <c r="GD21" s="132"/>
      <c r="GE21" s="132"/>
      <c r="GF21" s="132"/>
      <c r="GG21" s="132"/>
      <c r="GH21" s="132"/>
      <c r="GI21" s="132"/>
      <c r="GJ21" s="132"/>
      <c r="GK21" s="132"/>
      <c r="GL21" s="132"/>
      <c r="GM21" s="132"/>
      <c r="GN21" s="132"/>
      <c r="GO21" s="132"/>
      <c r="GP21" s="132"/>
      <c r="GQ21" s="132"/>
      <c r="GR21" s="132"/>
      <c r="GS21" s="132"/>
      <c r="GT21" s="132"/>
      <c r="GU21" s="132"/>
      <c r="GV21" s="132"/>
      <c r="GW21" s="132"/>
      <c r="GX21" s="132"/>
      <c r="GY21" s="132"/>
      <c r="GZ21" s="132"/>
      <c r="HA21" s="132"/>
      <c r="HB21" s="132"/>
      <c r="HC21" s="132"/>
      <c r="HD21" s="132"/>
      <c r="HE21" s="132"/>
      <c r="HF21" s="132"/>
      <c r="HG21" s="132"/>
      <c r="HH21" s="132"/>
      <c r="HI21" s="132"/>
      <c r="HJ21" s="132"/>
      <c r="HK21" s="132"/>
      <c r="HL21" s="132"/>
      <c r="HM21" s="132"/>
      <c r="HN21" s="132"/>
      <c r="HO21" s="132"/>
      <c r="HP21" s="132"/>
      <c r="HQ21" s="132"/>
      <c r="HR21" s="132"/>
      <c r="HS21" s="132"/>
      <c r="HT21" s="132"/>
      <c r="HU21" s="132"/>
      <c r="HV21" s="132"/>
      <c r="HW21" s="132"/>
      <c r="HX21" s="132"/>
      <c r="HY21" s="132"/>
      <c r="HZ21" s="132"/>
      <c r="IA21" s="132"/>
      <c r="IB21" s="132"/>
      <c r="IC21" s="132"/>
      <c r="ID21" s="132"/>
      <c r="IE21" s="132"/>
      <c r="IF21" s="132"/>
      <c r="IG21" s="132"/>
      <c r="IH21" s="132"/>
      <c r="II21" s="132"/>
      <c r="IJ21" s="132"/>
      <c r="IK21" s="132"/>
      <c r="IL21" s="132"/>
      <c r="IM21" s="132"/>
      <c r="IN21" s="132"/>
      <c r="IO21" s="132"/>
      <c r="IP21" s="132"/>
      <c r="IQ21" s="132"/>
      <c r="IR21" s="132"/>
      <c r="IS21" s="132"/>
      <c r="IT21" s="132"/>
      <c r="IU21" s="132"/>
      <c r="IV21" s="132"/>
    </row>
    <row r="22" spans="1:256" s="112" customFormat="1" ht="15" customHeight="1">
      <c r="A22" s="11"/>
      <c r="B22" s="123"/>
      <c r="C22" s="120" t="s">
        <v>57</v>
      </c>
      <c r="D22" s="78">
        <v>0</v>
      </c>
      <c r="E22" s="125"/>
      <c r="F22" s="122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32"/>
      <c r="FH22" s="132"/>
      <c r="FI22" s="132"/>
      <c r="FJ22" s="132"/>
      <c r="FK22" s="132"/>
      <c r="FL22" s="132"/>
      <c r="FM22" s="132"/>
      <c r="FN22" s="132"/>
      <c r="FO22" s="132"/>
      <c r="FP22" s="132"/>
      <c r="FQ22" s="132"/>
      <c r="FR22" s="132"/>
      <c r="FS22" s="132"/>
      <c r="FT22" s="132"/>
      <c r="FU22" s="132"/>
      <c r="FV22" s="132"/>
      <c r="FW22" s="132"/>
      <c r="FX22" s="132"/>
      <c r="FY22" s="132"/>
      <c r="FZ22" s="132"/>
      <c r="GA22" s="132"/>
      <c r="GB22" s="132"/>
      <c r="GC22" s="132"/>
      <c r="GD22" s="132"/>
      <c r="GE22" s="132"/>
      <c r="GF22" s="132"/>
      <c r="GG22" s="132"/>
      <c r="GH22" s="132"/>
      <c r="GI22" s="132"/>
      <c r="GJ22" s="132"/>
      <c r="GK22" s="132"/>
      <c r="GL22" s="132"/>
      <c r="GM22" s="132"/>
      <c r="GN22" s="132"/>
      <c r="GO22" s="132"/>
      <c r="GP22" s="132"/>
      <c r="GQ22" s="132"/>
      <c r="GR22" s="132"/>
      <c r="GS22" s="132"/>
      <c r="GT22" s="132"/>
      <c r="GU22" s="132"/>
      <c r="GV22" s="132"/>
      <c r="GW22" s="132"/>
      <c r="GX22" s="132"/>
      <c r="GY22" s="132"/>
      <c r="GZ22" s="132"/>
      <c r="HA22" s="132"/>
      <c r="HB22" s="132"/>
      <c r="HC22" s="132"/>
      <c r="HD22" s="132"/>
      <c r="HE22" s="132"/>
      <c r="HF22" s="132"/>
      <c r="HG22" s="132"/>
      <c r="HH22" s="132"/>
      <c r="HI22" s="132"/>
      <c r="HJ22" s="132"/>
      <c r="HK22" s="132"/>
      <c r="HL22" s="132"/>
      <c r="HM22" s="132"/>
      <c r="HN22" s="132"/>
      <c r="HO22" s="132"/>
      <c r="HP22" s="132"/>
      <c r="HQ22" s="132"/>
      <c r="HR22" s="132"/>
      <c r="HS22" s="132"/>
      <c r="HT22" s="132"/>
      <c r="HU22" s="132"/>
      <c r="HV22" s="132"/>
      <c r="HW22" s="132"/>
      <c r="HX22" s="132"/>
      <c r="HY22" s="132"/>
      <c r="HZ22" s="132"/>
      <c r="IA22" s="132"/>
      <c r="IB22" s="132"/>
      <c r="IC22" s="132"/>
      <c r="ID22" s="132"/>
      <c r="IE22" s="132"/>
      <c r="IF22" s="132"/>
      <c r="IG22" s="132"/>
      <c r="IH22" s="132"/>
      <c r="II22" s="132"/>
      <c r="IJ22" s="132"/>
      <c r="IK22" s="132"/>
      <c r="IL22" s="132"/>
      <c r="IM22" s="132"/>
      <c r="IN22" s="132"/>
      <c r="IO22" s="132"/>
      <c r="IP22" s="132"/>
      <c r="IQ22" s="132"/>
      <c r="IR22" s="132"/>
      <c r="IS22" s="132"/>
      <c r="IT22" s="132"/>
      <c r="IU22" s="132"/>
      <c r="IV22" s="132"/>
    </row>
    <row r="23" spans="1:256" s="112" customFormat="1" ht="15" customHeight="1">
      <c r="A23" s="11"/>
      <c r="B23" s="123"/>
      <c r="C23" s="11" t="s">
        <v>58</v>
      </c>
      <c r="D23" s="78">
        <v>0</v>
      </c>
      <c r="E23" s="11"/>
      <c r="F23" s="95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32"/>
      <c r="FH23" s="132"/>
      <c r="FI23" s="132"/>
      <c r="FJ23" s="132"/>
      <c r="FK23" s="132"/>
      <c r="FL23" s="132"/>
      <c r="FM23" s="132"/>
      <c r="FN23" s="132"/>
      <c r="FO23" s="132"/>
      <c r="FP23" s="132"/>
      <c r="FQ23" s="132"/>
      <c r="FR23" s="132"/>
      <c r="FS23" s="132"/>
      <c r="FT23" s="132"/>
      <c r="FU23" s="132"/>
      <c r="FV23" s="132"/>
      <c r="FW23" s="132"/>
      <c r="FX23" s="132"/>
      <c r="FY23" s="132"/>
      <c r="FZ23" s="132"/>
      <c r="GA23" s="132"/>
      <c r="GB23" s="132"/>
      <c r="GC23" s="132"/>
      <c r="GD23" s="132"/>
      <c r="GE23" s="132"/>
      <c r="GF23" s="132"/>
      <c r="GG23" s="132"/>
      <c r="GH23" s="132"/>
      <c r="GI23" s="132"/>
      <c r="GJ23" s="132"/>
      <c r="GK23" s="132"/>
      <c r="GL23" s="132"/>
      <c r="GM23" s="132"/>
      <c r="GN23" s="132"/>
      <c r="GO23" s="132"/>
      <c r="GP23" s="132"/>
      <c r="GQ23" s="132"/>
      <c r="GR23" s="132"/>
      <c r="GS23" s="132"/>
      <c r="GT23" s="132"/>
      <c r="GU23" s="132"/>
      <c r="GV23" s="132"/>
      <c r="GW23" s="132"/>
      <c r="GX23" s="132"/>
      <c r="GY23" s="132"/>
      <c r="GZ23" s="132"/>
      <c r="HA23" s="132"/>
      <c r="HB23" s="132"/>
      <c r="HC23" s="132"/>
      <c r="HD23" s="132"/>
      <c r="HE23" s="132"/>
      <c r="HF23" s="132"/>
      <c r="HG23" s="132"/>
      <c r="HH23" s="132"/>
      <c r="HI23" s="132"/>
      <c r="HJ23" s="132"/>
      <c r="HK23" s="132"/>
      <c r="HL23" s="132"/>
      <c r="HM23" s="132"/>
      <c r="HN23" s="132"/>
      <c r="HO23" s="132"/>
      <c r="HP23" s="132"/>
      <c r="HQ23" s="132"/>
      <c r="HR23" s="132"/>
      <c r="HS23" s="132"/>
      <c r="HT23" s="132"/>
      <c r="HU23" s="132"/>
      <c r="HV23" s="132"/>
      <c r="HW23" s="132"/>
      <c r="HX23" s="132"/>
      <c r="HY23" s="132"/>
      <c r="HZ23" s="132"/>
      <c r="IA23" s="132"/>
      <c r="IB23" s="132"/>
      <c r="IC23" s="132"/>
      <c r="ID23" s="132"/>
      <c r="IE23" s="132"/>
      <c r="IF23" s="132"/>
      <c r="IG23" s="132"/>
      <c r="IH23" s="132"/>
      <c r="II23" s="132"/>
      <c r="IJ23" s="132"/>
      <c r="IK23" s="132"/>
      <c r="IL23" s="132"/>
      <c r="IM23" s="132"/>
      <c r="IN23" s="132"/>
      <c r="IO23" s="132"/>
      <c r="IP23" s="132"/>
      <c r="IQ23" s="132"/>
      <c r="IR23" s="132"/>
      <c r="IS23" s="132"/>
      <c r="IT23" s="132"/>
      <c r="IU23" s="132"/>
      <c r="IV23" s="132"/>
    </row>
    <row r="24" spans="1:256" s="112" customFormat="1" ht="15" customHeight="1">
      <c r="A24" s="11"/>
      <c r="B24" s="126"/>
      <c r="C24" s="11" t="s">
        <v>59</v>
      </c>
      <c r="D24" s="78">
        <v>0</v>
      </c>
      <c r="E24" s="11"/>
      <c r="F24" s="95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32"/>
      <c r="FH24" s="132"/>
      <c r="FI24" s="132"/>
      <c r="FJ24" s="132"/>
      <c r="FK24" s="132"/>
      <c r="FL24" s="132"/>
      <c r="FM24" s="132"/>
      <c r="FN24" s="132"/>
      <c r="FO24" s="132"/>
      <c r="FP24" s="132"/>
      <c r="FQ24" s="132"/>
      <c r="FR24" s="132"/>
      <c r="FS24" s="132"/>
      <c r="FT24" s="132"/>
      <c r="FU24" s="132"/>
      <c r="FV24" s="132"/>
      <c r="FW24" s="132"/>
      <c r="FX24" s="132"/>
      <c r="FY24" s="132"/>
      <c r="FZ24" s="132"/>
      <c r="GA24" s="132"/>
      <c r="GB24" s="132"/>
      <c r="GC24" s="132"/>
      <c r="GD24" s="132"/>
      <c r="GE24" s="132"/>
      <c r="GF24" s="132"/>
      <c r="GG24" s="132"/>
      <c r="GH24" s="132"/>
      <c r="GI24" s="132"/>
      <c r="GJ24" s="132"/>
      <c r="GK24" s="132"/>
      <c r="GL24" s="132"/>
      <c r="GM24" s="132"/>
      <c r="GN24" s="132"/>
      <c r="GO24" s="132"/>
      <c r="GP24" s="132"/>
      <c r="GQ24" s="132"/>
      <c r="GR24" s="132"/>
      <c r="GS24" s="132"/>
      <c r="GT24" s="132"/>
      <c r="GU24" s="132"/>
      <c r="GV24" s="132"/>
      <c r="GW24" s="132"/>
      <c r="GX24" s="132"/>
      <c r="GY24" s="132"/>
      <c r="GZ24" s="132"/>
      <c r="HA24" s="132"/>
      <c r="HB24" s="132"/>
      <c r="HC24" s="132"/>
      <c r="HD24" s="132"/>
      <c r="HE24" s="132"/>
      <c r="HF24" s="132"/>
      <c r="HG24" s="132"/>
      <c r="HH24" s="132"/>
      <c r="HI24" s="132"/>
      <c r="HJ24" s="132"/>
      <c r="HK24" s="132"/>
      <c r="HL24" s="132"/>
      <c r="HM24" s="132"/>
      <c r="HN24" s="132"/>
      <c r="HO24" s="132"/>
      <c r="HP24" s="132"/>
      <c r="HQ24" s="132"/>
      <c r="HR24" s="132"/>
      <c r="HS24" s="132"/>
      <c r="HT24" s="132"/>
      <c r="HU24" s="132"/>
      <c r="HV24" s="132"/>
      <c r="HW24" s="132"/>
      <c r="HX24" s="132"/>
      <c r="HY24" s="132"/>
      <c r="HZ24" s="132"/>
      <c r="IA24" s="132"/>
      <c r="IB24" s="132"/>
      <c r="IC24" s="132"/>
      <c r="ID24" s="132"/>
      <c r="IE24" s="132"/>
      <c r="IF24" s="132"/>
      <c r="IG24" s="132"/>
      <c r="IH24" s="132"/>
      <c r="II24" s="132"/>
      <c r="IJ24" s="132"/>
      <c r="IK24" s="132"/>
      <c r="IL24" s="132"/>
      <c r="IM24" s="132"/>
      <c r="IN24" s="132"/>
      <c r="IO24" s="132"/>
      <c r="IP24" s="132"/>
      <c r="IQ24" s="132"/>
      <c r="IR24" s="132"/>
      <c r="IS24" s="132"/>
      <c r="IT24" s="132"/>
      <c r="IU24" s="132"/>
      <c r="IV24" s="132"/>
    </row>
    <row r="25" spans="1:256" s="112" customFormat="1" ht="15" customHeight="1">
      <c r="A25" s="11"/>
      <c r="B25" s="126"/>
      <c r="C25" s="11" t="s">
        <v>60</v>
      </c>
      <c r="D25" s="78">
        <v>5.0532</v>
      </c>
      <c r="E25" s="127"/>
      <c r="F25" s="126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32"/>
      <c r="FH25" s="132"/>
      <c r="FI25" s="132"/>
      <c r="FJ25" s="132"/>
      <c r="FK25" s="132"/>
      <c r="FL25" s="132"/>
      <c r="FM25" s="132"/>
      <c r="FN25" s="132"/>
      <c r="FO25" s="132"/>
      <c r="FP25" s="132"/>
      <c r="FQ25" s="132"/>
      <c r="FR25" s="132"/>
      <c r="FS25" s="132"/>
      <c r="FT25" s="132"/>
      <c r="FU25" s="132"/>
      <c r="FV25" s="132"/>
      <c r="FW25" s="132"/>
      <c r="FX25" s="132"/>
      <c r="FY25" s="132"/>
      <c r="FZ25" s="132"/>
      <c r="GA25" s="132"/>
      <c r="GB25" s="132"/>
      <c r="GC25" s="132"/>
      <c r="GD25" s="132"/>
      <c r="GE25" s="132"/>
      <c r="GF25" s="132"/>
      <c r="GG25" s="132"/>
      <c r="GH25" s="132"/>
      <c r="GI25" s="132"/>
      <c r="GJ25" s="132"/>
      <c r="GK25" s="132"/>
      <c r="GL25" s="132"/>
      <c r="GM25" s="132"/>
      <c r="GN25" s="132"/>
      <c r="GO25" s="132"/>
      <c r="GP25" s="132"/>
      <c r="GQ25" s="132"/>
      <c r="GR25" s="132"/>
      <c r="GS25" s="132"/>
      <c r="GT25" s="132"/>
      <c r="GU25" s="132"/>
      <c r="GV25" s="132"/>
      <c r="GW25" s="132"/>
      <c r="GX25" s="132"/>
      <c r="GY25" s="132"/>
      <c r="GZ25" s="132"/>
      <c r="HA25" s="132"/>
      <c r="HB25" s="132"/>
      <c r="HC25" s="132"/>
      <c r="HD25" s="132"/>
      <c r="HE25" s="132"/>
      <c r="HF25" s="132"/>
      <c r="HG25" s="132"/>
      <c r="HH25" s="132"/>
      <c r="HI25" s="132"/>
      <c r="HJ25" s="132"/>
      <c r="HK25" s="132"/>
      <c r="HL25" s="132"/>
      <c r="HM25" s="132"/>
      <c r="HN25" s="132"/>
      <c r="HO25" s="132"/>
      <c r="HP25" s="132"/>
      <c r="HQ25" s="132"/>
      <c r="HR25" s="132"/>
      <c r="HS25" s="132"/>
      <c r="HT25" s="132"/>
      <c r="HU25" s="132"/>
      <c r="HV25" s="132"/>
      <c r="HW25" s="132"/>
      <c r="HX25" s="132"/>
      <c r="HY25" s="132"/>
      <c r="HZ25" s="132"/>
      <c r="IA25" s="132"/>
      <c r="IB25" s="132"/>
      <c r="IC25" s="132"/>
      <c r="ID25" s="132"/>
      <c r="IE25" s="132"/>
      <c r="IF25" s="132"/>
      <c r="IG25" s="132"/>
      <c r="IH25" s="132"/>
      <c r="II25" s="132"/>
      <c r="IJ25" s="132"/>
      <c r="IK25" s="132"/>
      <c r="IL25" s="132"/>
      <c r="IM25" s="132"/>
      <c r="IN25" s="132"/>
      <c r="IO25" s="132"/>
      <c r="IP25" s="132"/>
      <c r="IQ25" s="132"/>
      <c r="IR25" s="132"/>
      <c r="IS25" s="132"/>
      <c r="IT25" s="132"/>
      <c r="IU25" s="132"/>
      <c r="IV25" s="132"/>
    </row>
    <row r="26" spans="1:256" s="112" customFormat="1" ht="15" customHeight="1">
      <c r="A26" s="11"/>
      <c r="B26" s="126"/>
      <c r="C26" s="11" t="s">
        <v>61</v>
      </c>
      <c r="D26" s="78">
        <v>0</v>
      </c>
      <c r="E26" s="127"/>
      <c r="F26" s="126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32"/>
      <c r="FH26" s="132"/>
      <c r="FI26" s="132"/>
      <c r="FJ26" s="132"/>
      <c r="FK26" s="132"/>
      <c r="FL26" s="132"/>
      <c r="FM26" s="132"/>
      <c r="FN26" s="132"/>
      <c r="FO26" s="132"/>
      <c r="FP26" s="132"/>
      <c r="FQ26" s="132"/>
      <c r="FR26" s="132"/>
      <c r="FS26" s="132"/>
      <c r="FT26" s="132"/>
      <c r="FU26" s="132"/>
      <c r="FV26" s="132"/>
      <c r="FW26" s="132"/>
      <c r="FX26" s="132"/>
      <c r="FY26" s="132"/>
      <c r="FZ26" s="132"/>
      <c r="GA26" s="132"/>
      <c r="GB26" s="132"/>
      <c r="GC26" s="132"/>
      <c r="GD26" s="132"/>
      <c r="GE26" s="132"/>
      <c r="GF26" s="132"/>
      <c r="GG26" s="132"/>
      <c r="GH26" s="132"/>
      <c r="GI26" s="132"/>
      <c r="GJ26" s="132"/>
      <c r="GK26" s="132"/>
      <c r="GL26" s="132"/>
      <c r="GM26" s="132"/>
      <c r="GN26" s="132"/>
      <c r="GO26" s="132"/>
      <c r="GP26" s="132"/>
      <c r="GQ26" s="132"/>
      <c r="GR26" s="132"/>
      <c r="GS26" s="132"/>
      <c r="GT26" s="132"/>
      <c r="GU26" s="132"/>
      <c r="GV26" s="132"/>
      <c r="GW26" s="132"/>
      <c r="GX26" s="132"/>
      <c r="GY26" s="132"/>
      <c r="GZ26" s="132"/>
      <c r="HA26" s="132"/>
      <c r="HB26" s="132"/>
      <c r="HC26" s="132"/>
      <c r="HD26" s="132"/>
      <c r="HE26" s="132"/>
      <c r="HF26" s="132"/>
      <c r="HG26" s="132"/>
      <c r="HH26" s="132"/>
      <c r="HI26" s="132"/>
      <c r="HJ26" s="132"/>
      <c r="HK26" s="132"/>
      <c r="HL26" s="132"/>
      <c r="HM26" s="132"/>
      <c r="HN26" s="132"/>
      <c r="HO26" s="132"/>
      <c r="HP26" s="132"/>
      <c r="HQ26" s="132"/>
      <c r="HR26" s="132"/>
      <c r="HS26" s="132"/>
      <c r="HT26" s="132"/>
      <c r="HU26" s="132"/>
      <c r="HV26" s="132"/>
      <c r="HW26" s="132"/>
      <c r="HX26" s="132"/>
      <c r="HY26" s="132"/>
      <c r="HZ26" s="132"/>
      <c r="IA26" s="132"/>
      <c r="IB26" s="132"/>
      <c r="IC26" s="132"/>
      <c r="ID26" s="132"/>
      <c r="IE26" s="132"/>
      <c r="IF26" s="132"/>
      <c r="IG26" s="132"/>
      <c r="IH26" s="132"/>
      <c r="II26" s="132"/>
      <c r="IJ26" s="132"/>
      <c r="IK26" s="132"/>
      <c r="IL26" s="132"/>
      <c r="IM26" s="132"/>
      <c r="IN26" s="132"/>
      <c r="IO26" s="132"/>
      <c r="IP26" s="132"/>
      <c r="IQ26" s="132"/>
      <c r="IR26" s="132"/>
      <c r="IS26" s="132"/>
      <c r="IT26" s="132"/>
      <c r="IU26" s="132"/>
      <c r="IV26" s="132"/>
    </row>
    <row r="27" spans="1:256" s="112" customFormat="1" ht="15" customHeight="1">
      <c r="A27" s="11"/>
      <c r="B27" s="95"/>
      <c r="C27" s="11" t="s">
        <v>62</v>
      </c>
      <c r="D27" s="78">
        <v>0</v>
      </c>
      <c r="E27" s="127"/>
      <c r="F27" s="126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32"/>
      <c r="FH27" s="132"/>
      <c r="FI27" s="132"/>
      <c r="FJ27" s="132"/>
      <c r="FK27" s="132"/>
      <c r="FL27" s="132"/>
      <c r="FM27" s="132"/>
      <c r="FN27" s="132"/>
      <c r="FO27" s="132"/>
      <c r="FP27" s="132"/>
      <c r="FQ27" s="132"/>
      <c r="FR27" s="132"/>
      <c r="FS27" s="132"/>
      <c r="FT27" s="132"/>
      <c r="FU27" s="132"/>
      <c r="FV27" s="132"/>
      <c r="FW27" s="132"/>
      <c r="FX27" s="132"/>
      <c r="FY27" s="132"/>
      <c r="FZ27" s="132"/>
      <c r="GA27" s="132"/>
      <c r="GB27" s="132"/>
      <c r="GC27" s="132"/>
      <c r="GD27" s="132"/>
      <c r="GE27" s="132"/>
      <c r="GF27" s="132"/>
      <c r="GG27" s="132"/>
      <c r="GH27" s="132"/>
      <c r="GI27" s="132"/>
      <c r="GJ27" s="132"/>
      <c r="GK27" s="132"/>
      <c r="GL27" s="132"/>
      <c r="GM27" s="132"/>
      <c r="GN27" s="132"/>
      <c r="GO27" s="132"/>
      <c r="GP27" s="132"/>
      <c r="GQ27" s="132"/>
      <c r="GR27" s="132"/>
      <c r="GS27" s="132"/>
      <c r="GT27" s="132"/>
      <c r="GU27" s="132"/>
      <c r="GV27" s="132"/>
      <c r="GW27" s="132"/>
      <c r="GX27" s="132"/>
      <c r="GY27" s="132"/>
      <c r="GZ27" s="132"/>
      <c r="HA27" s="132"/>
      <c r="HB27" s="132"/>
      <c r="HC27" s="132"/>
      <c r="HD27" s="132"/>
      <c r="HE27" s="132"/>
      <c r="HF27" s="132"/>
      <c r="HG27" s="132"/>
      <c r="HH27" s="132"/>
      <c r="HI27" s="132"/>
      <c r="HJ27" s="132"/>
      <c r="HK27" s="132"/>
      <c r="HL27" s="132"/>
      <c r="HM27" s="132"/>
      <c r="HN27" s="132"/>
      <c r="HO27" s="132"/>
      <c r="HP27" s="132"/>
      <c r="HQ27" s="132"/>
      <c r="HR27" s="132"/>
      <c r="HS27" s="132"/>
      <c r="HT27" s="132"/>
      <c r="HU27" s="132"/>
      <c r="HV27" s="132"/>
      <c r="HW27" s="132"/>
      <c r="HX27" s="132"/>
      <c r="HY27" s="132"/>
      <c r="HZ27" s="132"/>
      <c r="IA27" s="132"/>
      <c r="IB27" s="132"/>
      <c r="IC27" s="132"/>
      <c r="ID27" s="132"/>
      <c r="IE27" s="132"/>
      <c r="IF27" s="132"/>
      <c r="IG27" s="132"/>
      <c r="IH27" s="132"/>
      <c r="II27" s="132"/>
      <c r="IJ27" s="132"/>
      <c r="IK27" s="132"/>
      <c r="IL27" s="132"/>
      <c r="IM27" s="132"/>
      <c r="IN27" s="132"/>
      <c r="IO27" s="132"/>
      <c r="IP27" s="132"/>
      <c r="IQ27" s="132"/>
      <c r="IR27" s="132"/>
      <c r="IS27" s="132"/>
      <c r="IT27" s="132"/>
      <c r="IU27" s="132"/>
      <c r="IV27" s="132"/>
    </row>
    <row r="28" spans="1:256" s="112" customFormat="1" ht="15" customHeight="1">
      <c r="A28" s="11"/>
      <c r="B28" s="95"/>
      <c r="C28" s="11" t="s">
        <v>63</v>
      </c>
      <c r="D28" s="40">
        <v>0</v>
      </c>
      <c r="E28" s="127"/>
      <c r="F28" s="126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117"/>
      <c r="FE28" s="117"/>
      <c r="FF28" s="117"/>
      <c r="FG28" s="132"/>
      <c r="FH28" s="132"/>
      <c r="FI28" s="132"/>
      <c r="FJ28" s="132"/>
      <c r="FK28" s="132"/>
      <c r="FL28" s="132"/>
      <c r="FM28" s="132"/>
      <c r="FN28" s="132"/>
      <c r="FO28" s="132"/>
      <c r="FP28" s="132"/>
      <c r="FQ28" s="132"/>
      <c r="FR28" s="132"/>
      <c r="FS28" s="132"/>
      <c r="FT28" s="132"/>
      <c r="FU28" s="132"/>
      <c r="FV28" s="132"/>
      <c r="FW28" s="132"/>
      <c r="FX28" s="132"/>
      <c r="FY28" s="132"/>
      <c r="FZ28" s="132"/>
      <c r="GA28" s="132"/>
      <c r="GB28" s="132"/>
      <c r="GC28" s="132"/>
      <c r="GD28" s="132"/>
      <c r="GE28" s="132"/>
      <c r="GF28" s="132"/>
      <c r="GG28" s="132"/>
      <c r="GH28" s="132"/>
      <c r="GI28" s="132"/>
      <c r="GJ28" s="132"/>
      <c r="GK28" s="132"/>
      <c r="GL28" s="132"/>
      <c r="GM28" s="132"/>
      <c r="GN28" s="132"/>
      <c r="GO28" s="132"/>
      <c r="GP28" s="132"/>
      <c r="GQ28" s="132"/>
      <c r="GR28" s="132"/>
      <c r="GS28" s="132"/>
      <c r="GT28" s="132"/>
      <c r="GU28" s="132"/>
      <c r="GV28" s="132"/>
      <c r="GW28" s="132"/>
      <c r="GX28" s="132"/>
      <c r="GY28" s="132"/>
      <c r="GZ28" s="132"/>
      <c r="HA28" s="132"/>
      <c r="HB28" s="132"/>
      <c r="HC28" s="132"/>
      <c r="HD28" s="132"/>
      <c r="HE28" s="132"/>
      <c r="HF28" s="132"/>
      <c r="HG28" s="132"/>
      <c r="HH28" s="132"/>
      <c r="HI28" s="132"/>
      <c r="HJ28" s="132"/>
      <c r="HK28" s="132"/>
      <c r="HL28" s="132"/>
      <c r="HM28" s="132"/>
      <c r="HN28" s="132"/>
      <c r="HO28" s="132"/>
      <c r="HP28" s="132"/>
      <c r="HQ28" s="132"/>
      <c r="HR28" s="132"/>
      <c r="HS28" s="132"/>
      <c r="HT28" s="132"/>
      <c r="HU28" s="132"/>
      <c r="HV28" s="132"/>
      <c r="HW28" s="132"/>
      <c r="HX28" s="132"/>
      <c r="HY28" s="132"/>
      <c r="HZ28" s="132"/>
      <c r="IA28" s="132"/>
      <c r="IB28" s="132"/>
      <c r="IC28" s="132"/>
      <c r="ID28" s="132"/>
      <c r="IE28" s="132"/>
      <c r="IF28" s="132"/>
      <c r="IG28" s="132"/>
      <c r="IH28" s="132"/>
      <c r="II28" s="132"/>
      <c r="IJ28" s="132"/>
      <c r="IK28" s="132"/>
      <c r="IL28" s="132"/>
      <c r="IM28" s="132"/>
      <c r="IN28" s="132"/>
      <c r="IO28" s="132"/>
      <c r="IP28" s="132"/>
      <c r="IQ28" s="132"/>
      <c r="IR28" s="132"/>
      <c r="IS28" s="132"/>
      <c r="IT28" s="132"/>
      <c r="IU28" s="132"/>
      <c r="IV28" s="132"/>
    </row>
    <row r="29" spans="1:256" s="112" customFormat="1" ht="15" customHeight="1">
      <c r="A29" s="11"/>
      <c r="B29" s="95"/>
      <c r="C29" s="11" t="s">
        <v>64</v>
      </c>
      <c r="D29" s="40">
        <v>0</v>
      </c>
      <c r="E29" s="11"/>
      <c r="F29" s="95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32"/>
      <c r="FH29" s="132"/>
      <c r="FI29" s="132"/>
      <c r="FJ29" s="132"/>
      <c r="FK29" s="132"/>
      <c r="FL29" s="132"/>
      <c r="FM29" s="132"/>
      <c r="FN29" s="132"/>
      <c r="FO29" s="132"/>
      <c r="FP29" s="132"/>
      <c r="FQ29" s="132"/>
      <c r="FR29" s="132"/>
      <c r="FS29" s="132"/>
      <c r="FT29" s="132"/>
      <c r="FU29" s="132"/>
      <c r="FV29" s="132"/>
      <c r="FW29" s="132"/>
      <c r="FX29" s="132"/>
      <c r="FY29" s="132"/>
      <c r="FZ29" s="132"/>
      <c r="GA29" s="132"/>
      <c r="GB29" s="132"/>
      <c r="GC29" s="132"/>
      <c r="GD29" s="132"/>
      <c r="GE29" s="132"/>
      <c r="GF29" s="132"/>
      <c r="GG29" s="132"/>
      <c r="GH29" s="132"/>
      <c r="GI29" s="132"/>
      <c r="GJ29" s="132"/>
      <c r="GK29" s="132"/>
      <c r="GL29" s="132"/>
      <c r="GM29" s="132"/>
      <c r="GN29" s="132"/>
      <c r="GO29" s="132"/>
      <c r="GP29" s="132"/>
      <c r="GQ29" s="132"/>
      <c r="GR29" s="132"/>
      <c r="GS29" s="132"/>
      <c r="GT29" s="132"/>
      <c r="GU29" s="132"/>
      <c r="GV29" s="132"/>
      <c r="GW29" s="132"/>
      <c r="GX29" s="132"/>
      <c r="GY29" s="132"/>
      <c r="GZ29" s="132"/>
      <c r="HA29" s="132"/>
      <c r="HB29" s="132"/>
      <c r="HC29" s="132"/>
      <c r="HD29" s="132"/>
      <c r="HE29" s="132"/>
      <c r="HF29" s="132"/>
      <c r="HG29" s="132"/>
      <c r="HH29" s="132"/>
      <c r="HI29" s="132"/>
      <c r="HJ29" s="132"/>
      <c r="HK29" s="132"/>
      <c r="HL29" s="132"/>
      <c r="HM29" s="132"/>
      <c r="HN29" s="132"/>
      <c r="HO29" s="132"/>
      <c r="HP29" s="132"/>
      <c r="HQ29" s="132"/>
      <c r="HR29" s="132"/>
      <c r="HS29" s="132"/>
      <c r="HT29" s="132"/>
      <c r="HU29" s="132"/>
      <c r="HV29" s="132"/>
      <c r="HW29" s="132"/>
      <c r="HX29" s="132"/>
      <c r="HY29" s="132"/>
      <c r="HZ29" s="132"/>
      <c r="IA29" s="132"/>
      <c r="IB29" s="132"/>
      <c r="IC29" s="132"/>
      <c r="ID29" s="132"/>
      <c r="IE29" s="132"/>
      <c r="IF29" s="132"/>
      <c r="IG29" s="132"/>
      <c r="IH29" s="132"/>
      <c r="II29" s="132"/>
      <c r="IJ29" s="132"/>
      <c r="IK29" s="132"/>
      <c r="IL29" s="132"/>
      <c r="IM29" s="132"/>
      <c r="IN29" s="132"/>
      <c r="IO29" s="132"/>
      <c r="IP29" s="132"/>
      <c r="IQ29" s="132"/>
      <c r="IR29" s="132"/>
      <c r="IS29" s="132"/>
      <c r="IT29" s="132"/>
      <c r="IU29" s="132"/>
      <c r="IV29" s="132"/>
    </row>
    <row r="30" spans="1:256" s="112" customFormat="1" ht="15" customHeight="1">
      <c r="A30" s="11"/>
      <c r="B30" s="95"/>
      <c r="C30" s="11" t="s">
        <v>65</v>
      </c>
      <c r="D30" s="40">
        <v>0</v>
      </c>
      <c r="E30" s="11"/>
      <c r="F30" s="95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17"/>
      <c r="FE30" s="117"/>
      <c r="FF30" s="117"/>
      <c r="FG30" s="132"/>
      <c r="FH30" s="132"/>
      <c r="FI30" s="132"/>
      <c r="FJ30" s="132"/>
      <c r="FK30" s="132"/>
      <c r="FL30" s="132"/>
      <c r="FM30" s="132"/>
      <c r="FN30" s="132"/>
      <c r="FO30" s="132"/>
      <c r="FP30" s="132"/>
      <c r="FQ30" s="132"/>
      <c r="FR30" s="132"/>
      <c r="FS30" s="132"/>
      <c r="FT30" s="132"/>
      <c r="FU30" s="132"/>
      <c r="FV30" s="132"/>
      <c r="FW30" s="132"/>
      <c r="FX30" s="132"/>
      <c r="FY30" s="132"/>
      <c r="FZ30" s="132"/>
      <c r="GA30" s="132"/>
      <c r="GB30" s="132"/>
      <c r="GC30" s="132"/>
      <c r="GD30" s="132"/>
      <c r="GE30" s="132"/>
      <c r="GF30" s="132"/>
      <c r="GG30" s="132"/>
      <c r="GH30" s="132"/>
      <c r="GI30" s="132"/>
      <c r="GJ30" s="132"/>
      <c r="GK30" s="132"/>
      <c r="GL30" s="132"/>
      <c r="GM30" s="132"/>
      <c r="GN30" s="132"/>
      <c r="GO30" s="132"/>
      <c r="GP30" s="132"/>
      <c r="GQ30" s="132"/>
      <c r="GR30" s="132"/>
      <c r="GS30" s="132"/>
      <c r="GT30" s="132"/>
      <c r="GU30" s="132"/>
      <c r="GV30" s="132"/>
      <c r="GW30" s="132"/>
      <c r="GX30" s="132"/>
      <c r="GY30" s="132"/>
      <c r="GZ30" s="132"/>
      <c r="HA30" s="132"/>
      <c r="HB30" s="132"/>
      <c r="HC30" s="132"/>
      <c r="HD30" s="132"/>
      <c r="HE30" s="132"/>
      <c r="HF30" s="132"/>
      <c r="HG30" s="132"/>
      <c r="HH30" s="132"/>
      <c r="HI30" s="132"/>
      <c r="HJ30" s="132"/>
      <c r="HK30" s="132"/>
      <c r="HL30" s="132"/>
      <c r="HM30" s="132"/>
      <c r="HN30" s="132"/>
      <c r="HO30" s="132"/>
      <c r="HP30" s="132"/>
      <c r="HQ30" s="132"/>
      <c r="HR30" s="132"/>
      <c r="HS30" s="132"/>
      <c r="HT30" s="132"/>
      <c r="HU30" s="132"/>
      <c r="HV30" s="132"/>
      <c r="HW30" s="132"/>
      <c r="HX30" s="132"/>
      <c r="HY30" s="132"/>
      <c r="HZ30" s="132"/>
      <c r="IA30" s="132"/>
      <c r="IB30" s="132"/>
      <c r="IC30" s="132"/>
      <c r="ID30" s="132"/>
      <c r="IE30" s="132"/>
      <c r="IF30" s="132"/>
      <c r="IG30" s="132"/>
      <c r="IH30" s="132"/>
      <c r="II30" s="132"/>
      <c r="IJ30" s="132"/>
      <c r="IK30" s="132"/>
      <c r="IL30" s="132"/>
      <c r="IM30" s="132"/>
      <c r="IN30" s="132"/>
      <c r="IO30" s="132"/>
      <c r="IP30" s="132"/>
      <c r="IQ30" s="132"/>
      <c r="IR30" s="132"/>
      <c r="IS30" s="132"/>
      <c r="IT30" s="132"/>
      <c r="IU30" s="132"/>
      <c r="IV30" s="132"/>
    </row>
    <row r="31" spans="1:256" s="112" customFormat="1" ht="15" customHeight="1">
      <c r="A31" s="11"/>
      <c r="B31" s="95"/>
      <c r="C31" s="11" t="s">
        <v>66</v>
      </c>
      <c r="D31" s="78">
        <v>0</v>
      </c>
      <c r="E31" s="128"/>
      <c r="F31" s="95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/>
      <c r="FF31" s="117"/>
      <c r="FG31" s="132"/>
      <c r="FH31" s="132"/>
      <c r="FI31" s="132"/>
      <c r="FJ31" s="132"/>
      <c r="FK31" s="132"/>
      <c r="FL31" s="132"/>
      <c r="FM31" s="132"/>
      <c r="FN31" s="132"/>
      <c r="FO31" s="132"/>
      <c r="FP31" s="132"/>
      <c r="FQ31" s="132"/>
      <c r="FR31" s="132"/>
      <c r="FS31" s="132"/>
      <c r="FT31" s="132"/>
      <c r="FU31" s="132"/>
      <c r="FV31" s="132"/>
      <c r="FW31" s="132"/>
      <c r="FX31" s="132"/>
      <c r="FY31" s="132"/>
      <c r="FZ31" s="132"/>
      <c r="GA31" s="132"/>
      <c r="GB31" s="132"/>
      <c r="GC31" s="132"/>
      <c r="GD31" s="132"/>
      <c r="GE31" s="132"/>
      <c r="GF31" s="132"/>
      <c r="GG31" s="132"/>
      <c r="GH31" s="132"/>
      <c r="GI31" s="132"/>
      <c r="GJ31" s="132"/>
      <c r="GK31" s="132"/>
      <c r="GL31" s="132"/>
      <c r="GM31" s="132"/>
      <c r="GN31" s="132"/>
      <c r="GO31" s="132"/>
      <c r="GP31" s="132"/>
      <c r="GQ31" s="132"/>
      <c r="GR31" s="132"/>
      <c r="GS31" s="132"/>
      <c r="GT31" s="132"/>
      <c r="GU31" s="132"/>
      <c r="GV31" s="132"/>
      <c r="GW31" s="132"/>
      <c r="GX31" s="132"/>
      <c r="GY31" s="132"/>
      <c r="GZ31" s="132"/>
      <c r="HA31" s="132"/>
      <c r="HB31" s="132"/>
      <c r="HC31" s="132"/>
      <c r="HD31" s="132"/>
      <c r="HE31" s="132"/>
      <c r="HF31" s="132"/>
      <c r="HG31" s="132"/>
      <c r="HH31" s="132"/>
      <c r="HI31" s="132"/>
      <c r="HJ31" s="132"/>
      <c r="HK31" s="132"/>
      <c r="HL31" s="132"/>
      <c r="HM31" s="132"/>
      <c r="HN31" s="132"/>
      <c r="HO31" s="132"/>
      <c r="HP31" s="132"/>
      <c r="HQ31" s="132"/>
      <c r="HR31" s="132"/>
      <c r="HS31" s="132"/>
      <c r="HT31" s="132"/>
      <c r="HU31" s="132"/>
      <c r="HV31" s="132"/>
      <c r="HW31" s="132"/>
      <c r="HX31" s="132"/>
      <c r="HY31" s="132"/>
      <c r="HZ31" s="132"/>
      <c r="IA31" s="132"/>
      <c r="IB31" s="132"/>
      <c r="IC31" s="132"/>
      <c r="ID31" s="132"/>
      <c r="IE31" s="132"/>
      <c r="IF31" s="132"/>
      <c r="IG31" s="132"/>
      <c r="IH31" s="132"/>
      <c r="II31" s="132"/>
      <c r="IJ31" s="132"/>
      <c r="IK31" s="132"/>
      <c r="IL31" s="132"/>
      <c r="IM31" s="132"/>
      <c r="IN31" s="132"/>
      <c r="IO31" s="132"/>
      <c r="IP31" s="132"/>
      <c r="IQ31" s="132"/>
      <c r="IR31" s="132"/>
      <c r="IS31" s="132"/>
      <c r="IT31" s="132"/>
      <c r="IU31" s="132"/>
      <c r="IV31" s="132"/>
    </row>
    <row r="32" spans="1:256" s="112" customFormat="1" ht="15" customHeight="1">
      <c r="A32" s="11"/>
      <c r="B32" s="95"/>
      <c r="C32" s="11" t="s">
        <v>67</v>
      </c>
      <c r="D32" s="78">
        <v>0</v>
      </c>
      <c r="E32" s="128"/>
      <c r="F32" s="95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/>
      <c r="FF32" s="117"/>
      <c r="FG32" s="132"/>
      <c r="FH32" s="132"/>
      <c r="FI32" s="132"/>
      <c r="FJ32" s="132"/>
      <c r="FK32" s="132"/>
      <c r="FL32" s="132"/>
      <c r="FM32" s="132"/>
      <c r="FN32" s="132"/>
      <c r="FO32" s="132"/>
      <c r="FP32" s="132"/>
      <c r="FQ32" s="132"/>
      <c r="FR32" s="132"/>
      <c r="FS32" s="132"/>
      <c r="FT32" s="132"/>
      <c r="FU32" s="132"/>
      <c r="FV32" s="132"/>
      <c r="FW32" s="132"/>
      <c r="FX32" s="132"/>
      <c r="FY32" s="132"/>
      <c r="FZ32" s="132"/>
      <c r="GA32" s="132"/>
      <c r="GB32" s="132"/>
      <c r="GC32" s="132"/>
      <c r="GD32" s="132"/>
      <c r="GE32" s="132"/>
      <c r="GF32" s="132"/>
      <c r="GG32" s="132"/>
      <c r="GH32" s="132"/>
      <c r="GI32" s="132"/>
      <c r="GJ32" s="132"/>
      <c r="GK32" s="132"/>
      <c r="GL32" s="132"/>
      <c r="GM32" s="132"/>
      <c r="GN32" s="132"/>
      <c r="GO32" s="132"/>
      <c r="GP32" s="132"/>
      <c r="GQ32" s="132"/>
      <c r="GR32" s="132"/>
      <c r="GS32" s="132"/>
      <c r="GT32" s="132"/>
      <c r="GU32" s="132"/>
      <c r="GV32" s="132"/>
      <c r="GW32" s="132"/>
      <c r="GX32" s="132"/>
      <c r="GY32" s="132"/>
      <c r="GZ32" s="132"/>
      <c r="HA32" s="132"/>
      <c r="HB32" s="132"/>
      <c r="HC32" s="132"/>
      <c r="HD32" s="132"/>
      <c r="HE32" s="132"/>
      <c r="HF32" s="132"/>
      <c r="HG32" s="132"/>
      <c r="HH32" s="132"/>
      <c r="HI32" s="132"/>
      <c r="HJ32" s="132"/>
      <c r="HK32" s="132"/>
      <c r="HL32" s="132"/>
      <c r="HM32" s="132"/>
      <c r="HN32" s="132"/>
      <c r="HO32" s="132"/>
      <c r="HP32" s="132"/>
      <c r="HQ32" s="132"/>
      <c r="HR32" s="132"/>
      <c r="HS32" s="132"/>
      <c r="HT32" s="132"/>
      <c r="HU32" s="132"/>
      <c r="HV32" s="132"/>
      <c r="HW32" s="132"/>
      <c r="HX32" s="132"/>
      <c r="HY32" s="132"/>
      <c r="HZ32" s="132"/>
      <c r="IA32" s="132"/>
      <c r="IB32" s="132"/>
      <c r="IC32" s="132"/>
      <c r="ID32" s="132"/>
      <c r="IE32" s="132"/>
      <c r="IF32" s="132"/>
      <c r="IG32" s="132"/>
      <c r="IH32" s="132"/>
      <c r="II32" s="132"/>
      <c r="IJ32" s="132"/>
      <c r="IK32" s="132"/>
      <c r="IL32" s="132"/>
      <c r="IM32" s="132"/>
      <c r="IN32" s="132"/>
      <c r="IO32" s="132"/>
      <c r="IP32" s="132"/>
      <c r="IQ32" s="132"/>
      <c r="IR32" s="132"/>
      <c r="IS32" s="132"/>
      <c r="IT32" s="132"/>
      <c r="IU32" s="132"/>
      <c r="IV32" s="132"/>
    </row>
    <row r="33" spans="1:256" s="112" customFormat="1" ht="15" customHeight="1">
      <c r="A33" s="11"/>
      <c r="B33" s="95"/>
      <c r="C33" s="11" t="s">
        <v>68</v>
      </c>
      <c r="D33" s="78">
        <v>0</v>
      </c>
      <c r="E33" s="128"/>
      <c r="F33" s="95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17"/>
      <c r="EL33" s="117"/>
      <c r="EM33" s="117"/>
      <c r="EN33" s="117"/>
      <c r="EO33" s="117"/>
      <c r="EP33" s="117"/>
      <c r="EQ33" s="117"/>
      <c r="ER33" s="117"/>
      <c r="ES33" s="117"/>
      <c r="ET33" s="117"/>
      <c r="EU33" s="117"/>
      <c r="EV33" s="117"/>
      <c r="EW33" s="117"/>
      <c r="EX33" s="117"/>
      <c r="EY33" s="117"/>
      <c r="EZ33" s="117"/>
      <c r="FA33" s="117"/>
      <c r="FB33" s="117"/>
      <c r="FC33" s="117"/>
      <c r="FD33" s="117"/>
      <c r="FE33" s="117"/>
      <c r="FF33" s="117"/>
      <c r="FG33" s="132"/>
      <c r="FH33" s="132"/>
      <c r="FI33" s="132"/>
      <c r="FJ33" s="132"/>
      <c r="FK33" s="132"/>
      <c r="FL33" s="132"/>
      <c r="FM33" s="132"/>
      <c r="FN33" s="132"/>
      <c r="FO33" s="132"/>
      <c r="FP33" s="132"/>
      <c r="FQ33" s="132"/>
      <c r="FR33" s="132"/>
      <c r="FS33" s="132"/>
      <c r="FT33" s="132"/>
      <c r="FU33" s="132"/>
      <c r="FV33" s="132"/>
      <c r="FW33" s="132"/>
      <c r="FX33" s="132"/>
      <c r="FY33" s="132"/>
      <c r="FZ33" s="132"/>
      <c r="GA33" s="132"/>
      <c r="GB33" s="132"/>
      <c r="GC33" s="132"/>
      <c r="GD33" s="132"/>
      <c r="GE33" s="132"/>
      <c r="GF33" s="132"/>
      <c r="GG33" s="132"/>
      <c r="GH33" s="132"/>
      <c r="GI33" s="132"/>
      <c r="GJ33" s="132"/>
      <c r="GK33" s="132"/>
      <c r="GL33" s="132"/>
      <c r="GM33" s="132"/>
      <c r="GN33" s="132"/>
      <c r="GO33" s="132"/>
      <c r="GP33" s="132"/>
      <c r="GQ33" s="132"/>
      <c r="GR33" s="132"/>
      <c r="GS33" s="132"/>
      <c r="GT33" s="132"/>
      <c r="GU33" s="132"/>
      <c r="GV33" s="132"/>
      <c r="GW33" s="132"/>
      <c r="GX33" s="132"/>
      <c r="GY33" s="132"/>
      <c r="GZ33" s="132"/>
      <c r="HA33" s="132"/>
      <c r="HB33" s="132"/>
      <c r="HC33" s="132"/>
      <c r="HD33" s="132"/>
      <c r="HE33" s="132"/>
      <c r="HF33" s="132"/>
      <c r="HG33" s="132"/>
      <c r="HH33" s="132"/>
      <c r="HI33" s="132"/>
      <c r="HJ33" s="132"/>
      <c r="HK33" s="132"/>
      <c r="HL33" s="132"/>
      <c r="HM33" s="132"/>
      <c r="HN33" s="132"/>
      <c r="HO33" s="132"/>
      <c r="HP33" s="132"/>
      <c r="HQ33" s="132"/>
      <c r="HR33" s="132"/>
      <c r="HS33" s="132"/>
      <c r="HT33" s="132"/>
      <c r="HU33" s="132"/>
      <c r="HV33" s="132"/>
      <c r="HW33" s="132"/>
      <c r="HX33" s="132"/>
      <c r="HY33" s="132"/>
      <c r="HZ33" s="132"/>
      <c r="IA33" s="132"/>
      <c r="IB33" s="132"/>
      <c r="IC33" s="132"/>
      <c r="ID33" s="132"/>
      <c r="IE33" s="132"/>
      <c r="IF33" s="132"/>
      <c r="IG33" s="132"/>
      <c r="IH33" s="132"/>
      <c r="II33" s="132"/>
      <c r="IJ33" s="132"/>
      <c r="IK33" s="132"/>
      <c r="IL33" s="132"/>
      <c r="IM33" s="132"/>
      <c r="IN33" s="132"/>
      <c r="IO33" s="132"/>
      <c r="IP33" s="132"/>
      <c r="IQ33" s="132"/>
      <c r="IR33" s="132"/>
      <c r="IS33" s="132"/>
      <c r="IT33" s="132"/>
      <c r="IU33" s="132"/>
      <c r="IV33" s="132"/>
    </row>
    <row r="34" spans="1:256" s="112" customFormat="1" ht="15" customHeight="1">
      <c r="A34" s="8" t="s">
        <v>69</v>
      </c>
      <c r="B34" s="123">
        <f>B6+B14+B15+B16</f>
        <v>400.1471</v>
      </c>
      <c r="C34" s="8" t="s">
        <v>70</v>
      </c>
      <c r="D34" s="123">
        <f>SUM(D6:D33)</f>
        <v>400.1471</v>
      </c>
      <c r="E34" s="8" t="s">
        <v>70</v>
      </c>
      <c r="F34" s="95">
        <f>F6+F10</f>
        <v>400.1471</v>
      </c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7"/>
      <c r="EL34" s="117"/>
      <c r="EM34" s="117"/>
      <c r="EN34" s="117"/>
      <c r="EO34" s="117"/>
      <c r="EP34" s="117"/>
      <c r="EQ34" s="117"/>
      <c r="ER34" s="117"/>
      <c r="ES34" s="117"/>
      <c r="ET34" s="117"/>
      <c r="EU34" s="117"/>
      <c r="EV34" s="117"/>
      <c r="EW34" s="117"/>
      <c r="EX34" s="117"/>
      <c r="EY34" s="117"/>
      <c r="EZ34" s="117"/>
      <c r="FA34" s="117"/>
      <c r="FB34" s="117"/>
      <c r="FC34" s="117"/>
      <c r="FD34" s="117"/>
      <c r="FE34" s="117"/>
      <c r="FF34" s="117"/>
      <c r="FG34" s="132"/>
      <c r="FH34" s="132"/>
      <c r="FI34" s="132"/>
      <c r="FJ34" s="132"/>
      <c r="FK34" s="132"/>
      <c r="FL34" s="132"/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2"/>
      <c r="GA34" s="132"/>
      <c r="GB34" s="132"/>
      <c r="GC34" s="132"/>
      <c r="GD34" s="132"/>
      <c r="GE34" s="132"/>
      <c r="GF34" s="132"/>
      <c r="GG34" s="132"/>
      <c r="GH34" s="132"/>
      <c r="GI34" s="132"/>
      <c r="GJ34" s="132"/>
      <c r="GK34" s="132"/>
      <c r="GL34" s="132"/>
      <c r="GM34" s="132"/>
      <c r="GN34" s="132"/>
      <c r="GO34" s="132"/>
      <c r="GP34" s="132"/>
      <c r="GQ34" s="132"/>
      <c r="GR34" s="132"/>
      <c r="GS34" s="132"/>
      <c r="GT34" s="132"/>
      <c r="GU34" s="132"/>
      <c r="GV34" s="132"/>
      <c r="GW34" s="132"/>
      <c r="GX34" s="132"/>
      <c r="GY34" s="132"/>
      <c r="GZ34" s="132"/>
      <c r="HA34" s="132"/>
      <c r="HB34" s="132"/>
      <c r="HC34" s="132"/>
      <c r="HD34" s="132"/>
      <c r="HE34" s="132"/>
      <c r="HF34" s="132"/>
      <c r="HG34" s="132"/>
      <c r="HH34" s="132"/>
      <c r="HI34" s="132"/>
      <c r="HJ34" s="132"/>
      <c r="HK34" s="132"/>
      <c r="HL34" s="132"/>
      <c r="HM34" s="132"/>
      <c r="HN34" s="132"/>
      <c r="HO34" s="132"/>
      <c r="HP34" s="132"/>
      <c r="HQ34" s="132"/>
      <c r="HR34" s="132"/>
      <c r="HS34" s="132"/>
      <c r="HT34" s="132"/>
      <c r="HU34" s="132"/>
      <c r="HV34" s="132"/>
      <c r="HW34" s="132"/>
      <c r="HX34" s="132"/>
      <c r="HY34" s="132"/>
      <c r="HZ34" s="132"/>
      <c r="IA34" s="132"/>
      <c r="IB34" s="132"/>
      <c r="IC34" s="132"/>
      <c r="ID34" s="132"/>
      <c r="IE34" s="132"/>
      <c r="IF34" s="132"/>
      <c r="IG34" s="132"/>
      <c r="IH34" s="132"/>
      <c r="II34" s="132"/>
      <c r="IJ34" s="132"/>
      <c r="IK34" s="132"/>
      <c r="IL34" s="132"/>
      <c r="IM34" s="132"/>
      <c r="IN34" s="132"/>
      <c r="IO34" s="132"/>
      <c r="IP34" s="132"/>
      <c r="IQ34" s="132"/>
      <c r="IR34" s="132"/>
      <c r="IS34" s="132"/>
      <c r="IT34" s="132"/>
      <c r="IU34" s="132"/>
      <c r="IV34" s="132"/>
    </row>
    <row r="35" spans="1:6" s="112" customFormat="1" ht="15" customHeight="1">
      <c r="A35" s="11" t="s">
        <v>71</v>
      </c>
      <c r="B35" s="126">
        <f>B36+B37+B38</f>
        <v>0</v>
      </c>
      <c r="C35" s="129" t="s">
        <v>72</v>
      </c>
      <c r="D35" s="126"/>
      <c r="E35" s="129" t="s">
        <v>73</v>
      </c>
      <c r="F35" s="126"/>
    </row>
    <row r="36" spans="1:256" s="112" customFormat="1" ht="15" customHeight="1">
      <c r="A36" s="11" t="s">
        <v>74</v>
      </c>
      <c r="B36" s="130"/>
      <c r="C36" s="121"/>
      <c r="D36" s="130"/>
      <c r="E36" s="131"/>
      <c r="F36" s="130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17"/>
      <c r="EL36" s="117"/>
      <c r="EM36" s="117"/>
      <c r="EN36" s="117"/>
      <c r="EO36" s="117"/>
      <c r="EP36" s="117"/>
      <c r="EQ36" s="117"/>
      <c r="ER36" s="117"/>
      <c r="ES36" s="117"/>
      <c r="ET36" s="117"/>
      <c r="EU36" s="117"/>
      <c r="EV36" s="117"/>
      <c r="EW36" s="117"/>
      <c r="EX36" s="117"/>
      <c r="EY36" s="117"/>
      <c r="EZ36" s="117"/>
      <c r="FA36" s="117"/>
      <c r="FB36" s="117"/>
      <c r="FC36" s="117"/>
      <c r="FD36" s="117"/>
      <c r="FE36" s="117"/>
      <c r="FF36" s="117"/>
      <c r="FG36" s="132"/>
      <c r="FH36" s="132"/>
      <c r="FI36" s="132"/>
      <c r="FJ36" s="132"/>
      <c r="FK36" s="132"/>
      <c r="FL36" s="132"/>
      <c r="FM36" s="132"/>
      <c r="FN36" s="132"/>
      <c r="FO36" s="132"/>
      <c r="FP36" s="132"/>
      <c r="FQ36" s="132"/>
      <c r="FR36" s="132"/>
      <c r="FS36" s="132"/>
      <c r="FT36" s="132"/>
      <c r="FU36" s="132"/>
      <c r="FV36" s="132"/>
      <c r="FW36" s="132"/>
      <c r="FX36" s="132"/>
      <c r="FY36" s="132"/>
      <c r="FZ36" s="132"/>
      <c r="GA36" s="132"/>
      <c r="GB36" s="132"/>
      <c r="GC36" s="132"/>
      <c r="GD36" s="132"/>
      <c r="GE36" s="132"/>
      <c r="GF36" s="132"/>
      <c r="GG36" s="132"/>
      <c r="GH36" s="132"/>
      <c r="GI36" s="132"/>
      <c r="GJ36" s="132"/>
      <c r="GK36" s="132"/>
      <c r="GL36" s="132"/>
      <c r="GM36" s="132"/>
      <c r="GN36" s="132"/>
      <c r="GO36" s="132"/>
      <c r="GP36" s="132"/>
      <c r="GQ36" s="132"/>
      <c r="GR36" s="132"/>
      <c r="GS36" s="132"/>
      <c r="GT36" s="132"/>
      <c r="GU36" s="132"/>
      <c r="GV36" s="132"/>
      <c r="GW36" s="132"/>
      <c r="GX36" s="132"/>
      <c r="GY36" s="132"/>
      <c r="GZ36" s="132"/>
      <c r="HA36" s="132"/>
      <c r="HB36" s="132"/>
      <c r="HC36" s="132"/>
      <c r="HD36" s="132"/>
      <c r="HE36" s="132"/>
      <c r="HF36" s="132"/>
      <c r="HG36" s="132"/>
      <c r="HH36" s="132"/>
      <c r="HI36" s="132"/>
      <c r="HJ36" s="132"/>
      <c r="HK36" s="132"/>
      <c r="HL36" s="132"/>
      <c r="HM36" s="132"/>
      <c r="HN36" s="132"/>
      <c r="HO36" s="132"/>
      <c r="HP36" s="132"/>
      <c r="HQ36" s="132"/>
      <c r="HR36" s="132"/>
      <c r="HS36" s="132"/>
      <c r="HT36" s="132"/>
      <c r="HU36" s="132"/>
      <c r="HV36" s="132"/>
      <c r="HW36" s="132"/>
      <c r="HX36" s="132"/>
      <c r="HY36" s="132"/>
      <c r="HZ36" s="132"/>
      <c r="IA36" s="132"/>
      <c r="IB36" s="132"/>
      <c r="IC36" s="132"/>
      <c r="ID36" s="132"/>
      <c r="IE36" s="132"/>
      <c r="IF36" s="132"/>
      <c r="IG36" s="132"/>
      <c r="IH36" s="132"/>
      <c r="II36" s="132"/>
      <c r="IJ36" s="132"/>
      <c r="IK36" s="132"/>
      <c r="IL36" s="132"/>
      <c r="IM36" s="132"/>
      <c r="IN36" s="132"/>
      <c r="IO36" s="132"/>
      <c r="IP36" s="132"/>
      <c r="IQ36" s="132"/>
      <c r="IR36" s="132"/>
      <c r="IS36" s="132"/>
      <c r="IT36" s="132"/>
      <c r="IU36" s="132"/>
      <c r="IV36" s="132"/>
    </row>
    <row r="37" spans="1:6" ht="15" customHeight="1">
      <c r="A37" s="11" t="s">
        <v>75</v>
      </c>
      <c r="B37" s="126"/>
      <c r="C37" s="127"/>
      <c r="D37" s="126"/>
      <c r="E37" s="73"/>
      <c r="F37" s="126"/>
    </row>
    <row r="38" spans="1:6" ht="15" customHeight="1">
      <c r="A38" s="11" t="s">
        <v>76</v>
      </c>
      <c r="B38" s="126"/>
      <c r="C38" s="73"/>
      <c r="D38" s="126"/>
      <c r="E38" s="73"/>
      <c r="F38" s="126"/>
    </row>
    <row r="39" spans="1:6" ht="15" customHeight="1">
      <c r="A39" s="8" t="s">
        <v>77</v>
      </c>
      <c r="B39" s="126">
        <f>B34+B35</f>
        <v>400.1471</v>
      </c>
      <c r="C39" s="8" t="s">
        <v>78</v>
      </c>
      <c r="D39" s="126">
        <f>D35+D34</f>
        <v>400.1471</v>
      </c>
      <c r="E39" s="8" t="s">
        <v>78</v>
      </c>
      <c r="F39" s="126">
        <f>F34+F35</f>
        <v>400.1471</v>
      </c>
    </row>
  </sheetData>
  <sheetProtection/>
  <printOptions horizontalCentered="1"/>
  <pageMargins left="0.59" right="0.59" top="0.16" bottom="0.21" header="0.6" footer="0.26"/>
  <pageSetup orientation="landscape" paperSize="9" scale="8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B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0" customWidth="1"/>
    <col min="4" max="4" width="13" style="0" customWidth="1"/>
    <col min="5" max="5" width="26" style="0" customWidth="1"/>
    <col min="6" max="9" width="14.66015625" style="0" customWidth="1"/>
    <col min="10" max="18" width="10.33203125" style="0" customWidth="1"/>
    <col min="19" max="236" width="5" style="0" customWidth="1"/>
  </cols>
  <sheetData>
    <row r="1" spans="1:236" ht="15" customHeight="1">
      <c r="A1" s="119"/>
      <c r="B1" s="119"/>
      <c r="C1" s="119"/>
      <c r="D1" s="134"/>
      <c r="E1" s="134"/>
      <c r="F1" s="135"/>
      <c r="G1" s="135"/>
      <c r="H1" s="136"/>
      <c r="I1" s="136"/>
      <c r="J1" s="136"/>
      <c r="K1" s="136"/>
      <c r="L1" s="136"/>
      <c r="M1" s="136"/>
      <c r="N1" s="136"/>
      <c r="O1" s="136"/>
      <c r="P1" s="136"/>
      <c r="R1" s="136" t="s">
        <v>79</v>
      </c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17"/>
      <c r="FH1" s="117"/>
      <c r="FI1" s="117"/>
      <c r="FJ1" s="117"/>
      <c r="FK1" s="117"/>
      <c r="FL1" s="117"/>
      <c r="FM1" s="117"/>
      <c r="FN1" s="117"/>
      <c r="FO1" s="117"/>
      <c r="FP1" s="117"/>
      <c r="FQ1" s="117"/>
      <c r="FR1" s="117"/>
      <c r="FS1" s="117"/>
      <c r="FT1" s="117"/>
      <c r="FU1" s="117"/>
      <c r="FV1" s="117"/>
      <c r="FW1" s="117"/>
      <c r="FX1" s="117"/>
      <c r="FY1" s="117"/>
      <c r="FZ1" s="117"/>
      <c r="GA1" s="117"/>
      <c r="GB1" s="117"/>
      <c r="GC1" s="117"/>
      <c r="GD1" s="117"/>
      <c r="GE1" s="117"/>
      <c r="GF1" s="117"/>
      <c r="GG1" s="117"/>
      <c r="GH1" s="117"/>
      <c r="GI1" s="117"/>
      <c r="GJ1" s="117"/>
      <c r="GK1" s="117"/>
      <c r="GL1" s="117"/>
      <c r="GM1" s="117"/>
      <c r="GN1" s="117"/>
      <c r="GO1" s="117"/>
      <c r="GP1" s="117"/>
      <c r="GQ1" s="117"/>
      <c r="GR1" s="117"/>
      <c r="GS1" s="117"/>
      <c r="GT1" s="117"/>
      <c r="GU1" s="117"/>
      <c r="GV1" s="117"/>
      <c r="GW1" s="117"/>
      <c r="GX1" s="117"/>
      <c r="GY1" s="117"/>
      <c r="GZ1" s="117"/>
      <c r="HA1" s="117"/>
      <c r="HB1" s="117"/>
      <c r="HC1" s="117"/>
      <c r="HD1" s="117"/>
      <c r="HE1" s="117"/>
      <c r="HF1" s="117"/>
      <c r="HG1" s="117"/>
      <c r="HH1" s="117"/>
      <c r="HI1" s="117"/>
      <c r="HJ1" s="117"/>
      <c r="HK1" s="117"/>
      <c r="HL1" s="117"/>
      <c r="HM1" s="117"/>
      <c r="HN1" s="117"/>
      <c r="HO1" s="117"/>
      <c r="HP1" s="117"/>
      <c r="HQ1" s="117"/>
      <c r="HR1" s="117"/>
      <c r="HS1" s="117"/>
      <c r="HT1" s="117"/>
      <c r="HU1" s="117"/>
      <c r="HV1" s="117"/>
      <c r="HW1" s="117"/>
      <c r="HX1" s="117"/>
      <c r="HY1" s="117"/>
      <c r="HZ1" s="117"/>
      <c r="IA1" s="117"/>
      <c r="IB1" s="117"/>
    </row>
    <row r="2" spans="1:236" ht="30" customHeight="1">
      <c r="A2" s="137" t="s">
        <v>80</v>
      </c>
      <c r="B2" s="137"/>
      <c r="C2" s="137"/>
      <c r="D2" s="137"/>
      <c r="E2" s="137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34"/>
      <c r="R2" s="14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  <c r="FG2" s="117"/>
      <c r="FH2" s="117"/>
      <c r="FI2" s="117"/>
      <c r="FJ2" s="117"/>
      <c r="FK2" s="117"/>
      <c r="FL2" s="117"/>
      <c r="FM2" s="117"/>
      <c r="FN2" s="117"/>
      <c r="FO2" s="117"/>
      <c r="FP2" s="117"/>
      <c r="FQ2" s="117"/>
      <c r="FR2" s="117"/>
      <c r="FS2" s="117"/>
      <c r="FT2" s="117"/>
      <c r="FU2" s="117"/>
      <c r="FV2" s="117"/>
      <c r="FW2" s="117"/>
      <c r="FX2" s="117"/>
      <c r="FY2" s="117"/>
      <c r="FZ2" s="117"/>
      <c r="GA2" s="117"/>
      <c r="GB2" s="117"/>
      <c r="GC2" s="117"/>
      <c r="GD2" s="117"/>
      <c r="GE2" s="117"/>
      <c r="GF2" s="117"/>
      <c r="GG2" s="117"/>
      <c r="GH2" s="117"/>
      <c r="GI2" s="117"/>
      <c r="GJ2" s="117"/>
      <c r="GK2" s="117"/>
      <c r="GL2" s="117"/>
      <c r="GM2" s="117"/>
      <c r="GN2" s="117"/>
      <c r="GO2" s="117"/>
      <c r="GP2" s="117"/>
      <c r="GQ2" s="117"/>
      <c r="GR2" s="117"/>
      <c r="GS2" s="117"/>
      <c r="GT2" s="117"/>
      <c r="GU2" s="117"/>
      <c r="GV2" s="117"/>
      <c r="GW2" s="117"/>
      <c r="GX2" s="117"/>
      <c r="GY2" s="117"/>
      <c r="GZ2" s="117"/>
      <c r="HA2" s="117"/>
      <c r="HB2" s="117"/>
      <c r="HC2" s="117"/>
      <c r="HD2" s="117"/>
      <c r="HE2" s="117"/>
      <c r="HF2" s="117"/>
      <c r="HG2" s="117"/>
      <c r="HH2" s="117"/>
      <c r="HI2" s="117"/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7"/>
      <c r="IA2" s="117"/>
      <c r="IB2" s="117"/>
    </row>
    <row r="3" spans="1:236" ht="25.5" customHeight="1">
      <c r="A3" s="6" t="s">
        <v>9</v>
      </c>
      <c r="B3" s="117"/>
      <c r="C3" s="117"/>
      <c r="D3" s="35"/>
      <c r="E3" s="35"/>
      <c r="F3" s="135"/>
      <c r="G3" s="135"/>
      <c r="H3" s="139"/>
      <c r="I3" s="139"/>
      <c r="J3" s="139"/>
      <c r="K3" s="139"/>
      <c r="L3" s="139"/>
      <c r="M3" s="139"/>
      <c r="N3" s="139"/>
      <c r="O3" s="136"/>
      <c r="P3" s="136"/>
      <c r="R3" s="136" t="s">
        <v>10</v>
      </c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17"/>
      <c r="FH3" s="117"/>
      <c r="FI3" s="117"/>
      <c r="FJ3" s="117"/>
      <c r="FK3" s="117"/>
      <c r="FL3" s="117"/>
      <c r="FM3" s="117"/>
      <c r="FN3" s="117"/>
      <c r="FO3" s="117"/>
      <c r="FP3" s="117"/>
      <c r="FQ3" s="117"/>
      <c r="FR3" s="117"/>
      <c r="FS3" s="117"/>
      <c r="FT3" s="117"/>
      <c r="FU3" s="117"/>
      <c r="FV3" s="117"/>
      <c r="FW3" s="117"/>
      <c r="FX3" s="117"/>
      <c r="FY3" s="117"/>
      <c r="FZ3" s="117"/>
      <c r="GA3" s="117"/>
      <c r="GB3" s="117"/>
      <c r="GC3" s="117"/>
      <c r="GD3" s="117"/>
      <c r="GE3" s="117"/>
      <c r="GF3" s="117"/>
      <c r="GG3" s="117"/>
      <c r="GH3" s="117"/>
      <c r="GI3" s="117"/>
      <c r="GJ3" s="117"/>
      <c r="GK3" s="117"/>
      <c r="GL3" s="117"/>
      <c r="GM3" s="117"/>
      <c r="GN3" s="117"/>
      <c r="GO3" s="117"/>
      <c r="GP3" s="117"/>
      <c r="GQ3" s="117"/>
      <c r="GR3" s="117"/>
      <c r="GS3" s="117"/>
      <c r="GT3" s="117"/>
      <c r="GU3" s="117"/>
      <c r="GV3" s="117"/>
      <c r="GW3" s="117"/>
      <c r="GX3" s="117"/>
      <c r="GY3" s="117"/>
      <c r="GZ3" s="117"/>
      <c r="HA3" s="117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</row>
    <row r="4" spans="1:236" ht="21.75" customHeight="1">
      <c r="A4" s="99" t="s">
        <v>81</v>
      </c>
      <c r="B4" s="99"/>
      <c r="C4" s="99"/>
      <c r="D4" s="69" t="s">
        <v>82</v>
      </c>
      <c r="E4" s="69" t="s">
        <v>83</v>
      </c>
      <c r="F4" s="84" t="s">
        <v>84</v>
      </c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17"/>
      <c r="FH4" s="117"/>
      <c r="FI4" s="117"/>
      <c r="FJ4" s="117"/>
      <c r="FK4" s="117"/>
      <c r="FL4" s="117"/>
      <c r="FM4" s="117"/>
      <c r="FN4" s="117"/>
      <c r="FO4" s="117"/>
      <c r="FP4" s="117"/>
      <c r="FQ4" s="117"/>
      <c r="FR4" s="117"/>
      <c r="FS4" s="117"/>
      <c r="FT4" s="117"/>
      <c r="FU4" s="117"/>
      <c r="FV4" s="117"/>
      <c r="FW4" s="117"/>
      <c r="FX4" s="117"/>
      <c r="FY4" s="117"/>
      <c r="FZ4" s="117"/>
      <c r="GA4" s="117"/>
      <c r="GB4" s="117"/>
      <c r="GC4" s="117"/>
      <c r="GD4" s="117"/>
      <c r="GE4" s="117"/>
      <c r="GF4" s="117"/>
      <c r="GG4" s="117"/>
      <c r="GH4" s="117"/>
      <c r="GI4" s="117"/>
      <c r="GJ4" s="117"/>
      <c r="GK4" s="117"/>
      <c r="GL4" s="117"/>
      <c r="GM4" s="117"/>
      <c r="GN4" s="117"/>
      <c r="GO4" s="117"/>
      <c r="GP4" s="117"/>
      <c r="GQ4" s="117"/>
      <c r="GR4" s="117"/>
      <c r="GS4" s="117"/>
      <c r="GT4" s="117"/>
      <c r="GU4" s="117"/>
      <c r="GV4" s="117"/>
      <c r="GW4" s="117"/>
      <c r="GX4" s="117"/>
      <c r="GY4" s="117"/>
      <c r="GZ4" s="117"/>
      <c r="HA4" s="117"/>
      <c r="HB4" s="117"/>
      <c r="HC4" s="117"/>
      <c r="HD4" s="117"/>
      <c r="HE4" s="117"/>
      <c r="HF4" s="117"/>
      <c r="HG4" s="117"/>
      <c r="HH4" s="117"/>
      <c r="HI4" s="117"/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</row>
    <row r="5" spans="1:236" ht="21.75" customHeight="1">
      <c r="A5" s="14" t="s">
        <v>85</v>
      </c>
      <c r="B5" s="14" t="s">
        <v>86</v>
      </c>
      <c r="C5" s="14" t="s">
        <v>87</v>
      </c>
      <c r="D5" s="69"/>
      <c r="E5" s="69"/>
      <c r="F5" s="36" t="s">
        <v>88</v>
      </c>
      <c r="G5" s="140" t="s">
        <v>89</v>
      </c>
      <c r="H5" s="140"/>
      <c r="I5" s="140"/>
      <c r="J5" s="36" t="s">
        <v>90</v>
      </c>
      <c r="K5" s="36" t="s">
        <v>91</v>
      </c>
      <c r="L5" s="140" t="s">
        <v>92</v>
      </c>
      <c r="M5" s="84"/>
      <c r="N5" s="84"/>
      <c r="O5" s="84" t="s">
        <v>93</v>
      </c>
      <c r="P5" s="84"/>
      <c r="Q5" s="84"/>
      <c r="R5" s="84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17"/>
      <c r="FH5" s="117"/>
      <c r="FI5" s="117"/>
      <c r="FJ5" s="117"/>
      <c r="FK5" s="117"/>
      <c r="FL5" s="117"/>
      <c r="FM5" s="117"/>
      <c r="FN5" s="117"/>
      <c r="FO5" s="117"/>
      <c r="FP5" s="117"/>
      <c r="FQ5" s="117"/>
      <c r="FR5" s="117"/>
      <c r="FS5" s="117"/>
      <c r="FT5" s="117"/>
      <c r="FU5" s="117"/>
      <c r="FV5" s="117"/>
      <c r="FW5" s="117"/>
      <c r="FX5" s="117"/>
      <c r="FY5" s="117"/>
      <c r="FZ5" s="117"/>
      <c r="GA5" s="117"/>
      <c r="GB5" s="117"/>
      <c r="GC5" s="117"/>
      <c r="GD5" s="117"/>
      <c r="GE5" s="117"/>
      <c r="GF5" s="117"/>
      <c r="GG5" s="117"/>
      <c r="GH5" s="117"/>
      <c r="GI5" s="117"/>
      <c r="GJ5" s="117"/>
      <c r="GK5" s="117"/>
      <c r="GL5" s="117"/>
      <c r="GM5" s="117"/>
      <c r="GN5" s="117"/>
      <c r="GO5" s="117"/>
      <c r="GP5" s="117"/>
      <c r="GQ5" s="117"/>
      <c r="GR5" s="117"/>
      <c r="GS5" s="117"/>
      <c r="GT5" s="117"/>
      <c r="GU5" s="117"/>
      <c r="GV5" s="117"/>
      <c r="GW5" s="117"/>
      <c r="GX5" s="117"/>
      <c r="GY5" s="117"/>
      <c r="GZ5" s="117"/>
      <c r="HA5" s="117"/>
      <c r="HB5" s="117"/>
      <c r="HC5" s="117"/>
      <c r="HD5" s="117"/>
      <c r="HE5" s="117"/>
      <c r="HF5" s="117"/>
      <c r="HG5" s="117"/>
      <c r="HH5" s="117"/>
      <c r="HI5" s="117"/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</row>
    <row r="6" spans="1:236" ht="21.75" customHeight="1">
      <c r="A6" s="14"/>
      <c r="B6" s="14"/>
      <c r="C6" s="14"/>
      <c r="D6" s="69"/>
      <c r="E6" s="69"/>
      <c r="F6" s="36"/>
      <c r="G6" s="36" t="s">
        <v>94</v>
      </c>
      <c r="H6" s="36" t="s">
        <v>95</v>
      </c>
      <c r="I6" s="36" t="s">
        <v>96</v>
      </c>
      <c r="J6" s="36"/>
      <c r="K6" s="36"/>
      <c r="L6" s="36" t="s">
        <v>94</v>
      </c>
      <c r="M6" s="36" t="s">
        <v>97</v>
      </c>
      <c r="N6" s="36" t="s">
        <v>98</v>
      </c>
      <c r="O6" s="36" t="s">
        <v>94</v>
      </c>
      <c r="P6" s="36" t="s">
        <v>99</v>
      </c>
      <c r="Q6" s="36" t="s">
        <v>100</v>
      </c>
      <c r="R6" s="36" t="s">
        <v>101</v>
      </c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17"/>
      <c r="FH6" s="117"/>
      <c r="FI6" s="117"/>
      <c r="FJ6" s="117"/>
      <c r="FK6" s="117"/>
      <c r="FL6" s="117"/>
      <c r="FM6" s="117"/>
      <c r="FN6" s="117"/>
      <c r="FO6" s="117"/>
      <c r="FP6" s="117"/>
      <c r="FQ6" s="117"/>
      <c r="FR6" s="117"/>
      <c r="FS6" s="117"/>
      <c r="FT6" s="117"/>
      <c r="FU6" s="117"/>
      <c r="FV6" s="117"/>
      <c r="FW6" s="117"/>
      <c r="FX6" s="117"/>
      <c r="FY6" s="117"/>
      <c r="FZ6" s="117"/>
      <c r="GA6" s="117"/>
      <c r="GB6" s="117"/>
      <c r="GC6" s="117"/>
      <c r="GD6" s="117"/>
      <c r="GE6" s="117"/>
      <c r="GF6" s="117"/>
      <c r="GG6" s="117"/>
      <c r="GH6" s="117"/>
      <c r="GI6" s="117"/>
      <c r="GJ6" s="117"/>
      <c r="GK6" s="117"/>
      <c r="GL6" s="117"/>
      <c r="GM6" s="117"/>
      <c r="GN6" s="117"/>
      <c r="GO6" s="117"/>
      <c r="GP6" s="117"/>
      <c r="GQ6" s="117"/>
      <c r="GR6" s="117"/>
      <c r="GS6" s="117"/>
      <c r="GT6" s="117"/>
      <c r="GU6" s="117"/>
      <c r="GV6" s="117"/>
      <c r="GW6" s="117"/>
      <c r="GX6" s="117"/>
      <c r="GY6" s="117"/>
      <c r="GZ6" s="117"/>
      <c r="HA6" s="117"/>
      <c r="HB6" s="117"/>
      <c r="HC6" s="117"/>
      <c r="HD6" s="117"/>
      <c r="HE6" s="117"/>
      <c r="HF6" s="117"/>
      <c r="HG6" s="117"/>
      <c r="HH6" s="117"/>
      <c r="HI6" s="117"/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</row>
    <row r="7" spans="1:236" ht="60" customHeight="1">
      <c r="A7" s="14"/>
      <c r="B7" s="14"/>
      <c r="C7" s="14"/>
      <c r="D7" s="69"/>
      <c r="E7" s="69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17"/>
      <c r="FH7" s="117"/>
      <c r="FI7" s="117"/>
      <c r="FJ7" s="117"/>
      <c r="FK7" s="117"/>
      <c r="FL7" s="117"/>
      <c r="FM7" s="117"/>
      <c r="FN7" s="117"/>
      <c r="FO7" s="117"/>
      <c r="FP7" s="117"/>
      <c r="FQ7" s="117"/>
      <c r="FR7" s="117"/>
      <c r="FS7" s="117"/>
      <c r="FT7" s="117"/>
      <c r="FU7" s="117"/>
      <c r="FV7" s="117"/>
      <c r="FW7" s="117"/>
      <c r="FX7" s="117"/>
      <c r="FY7" s="117"/>
      <c r="FZ7" s="117"/>
      <c r="GA7" s="117"/>
      <c r="GB7" s="117"/>
      <c r="GC7" s="117"/>
      <c r="GD7" s="117"/>
      <c r="GE7" s="117"/>
      <c r="GF7" s="117"/>
      <c r="GG7" s="117"/>
      <c r="GH7" s="117"/>
      <c r="GI7" s="117"/>
      <c r="GJ7" s="117"/>
      <c r="GK7" s="117"/>
      <c r="GL7" s="117"/>
      <c r="GM7" s="117"/>
      <c r="GN7" s="117"/>
      <c r="GO7" s="117"/>
      <c r="GP7" s="117"/>
      <c r="GQ7" s="117"/>
      <c r="GR7" s="117"/>
      <c r="GS7" s="117"/>
      <c r="GT7" s="117"/>
      <c r="GU7" s="117"/>
      <c r="GV7" s="117"/>
      <c r="GW7" s="117"/>
      <c r="GX7" s="117"/>
      <c r="GY7" s="117"/>
      <c r="GZ7" s="117"/>
      <c r="HA7" s="117"/>
      <c r="HB7" s="117"/>
      <c r="HC7" s="117"/>
      <c r="HD7" s="117"/>
      <c r="HE7" s="117"/>
      <c r="HF7" s="117"/>
      <c r="HG7" s="117"/>
      <c r="HH7" s="117"/>
      <c r="HI7" s="117"/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</row>
    <row r="8" spans="1:236" ht="18" customHeight="1">
      <c r="A8" s="141" t="s">
        <v>102</v>
      </c>
      <c r="B8" s="141" t="s">
        <v>102</v>
      </c>
      <c r="C8" s="141" t="s">
        <v>102</v>
      </c>
      <c r="D8" s="142" t="s">
        <v>102</v>
      </c>
      <c r="E8" s="142" t="s">
        <v>102</v>
      </c>
      <c r="F8" s="143">
        <v>1</v>
      </c>
      <c r="G8" s="143">
        <v>2</v>
      </c>
      <c r="H8" s="143">
        <v>3</v>
      </c>
      <c r="I8" s="143">
        <v>4</v>
      </c>
      <c r="J8" s="38">
        <v>5</v>
      </c>
      <c r="K8" s="38">
        <v>6</v>
      </c>
      <c r="L8" s="38">
        <v>7</v>
      </c>
      <c r="M8" s="38">
        <v>8</v>
      </c>
      <c r="N8" s="38">
        <v>9</v>
      </c>
      <c r="O8" s="38">
        <v>10</v>
      </c>
      <c r="P8" s="38">
        <v>11</v>
      </c>
      <c r="Q8" s="38">
        <v>12</v>
      </c>
      <c r="R8" s="38">
        <v>13</v>
      </c>
      <c r="S8" s="148"/>
      <c r="T8" s="148"/>
      <c r="U8" s="148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17"/>
      <c r="FH8" s="117"/>
      <c r="FI8" s="117"/>
      <c r="FJ8" s="117"/>
      <c r="FK8" s="117"/>
      <c r="FL8" s="117"/>
      <c r="FM8" s="117"/>
      <c r="FN8" s="117"/>
      <c r="FO8" s="117"/>
      <c r="FP8" s="117"/>
      <c r="FQ8" s="117"/>
      <c r="FR8" s="117"/>
      <c r="FS8" s="117"/>
      <c r="FT8" s="117"/>
      <c r="FU8" s="117"/>
      <c r="FV8" s="117"/>
      <c r="FW8" s="117"/>
      <c r="FX8" s="117"/>
      <c r="FY8" s="117"/>
      <c r="FZ8" s="117"/>
      <c r="GA8" s="117"/>
      <c r="GB8" s="117"/>
      <c r="GC8" s="117"/>
      <c r="GD8" s="117"/>
      <c r="GE8" s="117"/>
      <c r="GF8" s="117"/>
      <c r="GG8" s="117"/>
      <c r="GH8" s="117"/>
      <c r="GI8" s="117"/>
      <c r="GJ8" s="117"/>
      <c r="GK8" s="117"/>
      <c r="GL8" s="117"/>
      <c r="GM8" s="117"/>
      <c r="GN8" s="117"/>
      <c r="GO8" s="117"/>
      <c r="GP8" s="117"/>
      <c r="GQ8" s="117"/>
      <c r="GR8" s="117"/>
      <c r="GS8" s="117"/>
      <c r="GT8" s="117"/>
      <c r="GU8" s="117"/>
      <c r="GV8" s="117"/>
      <c r="GW8" s="117"/>
      <c r="GX8" s="117"/>
      <c r="GY8" s="117"/>
      <c r="GZ8" s="117"/>
      <c r="HA8" s="117"/>
      <c r="HB8" s="117"/>
      <c r="HC8" s="117"/>
      <c r="HD8" s="117"/>
      <c r="HE8" s="117"/>
      <c r="HF8" s="117"/>
      <c r="HG8" s="117"/>
      <c r="HH8" s="117"/>
      <c r="HI8" s="117"/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</row>
    <row r="9" spans="1:236" ht="18" customHeight="1">
      <c r="A9" s="109"/>
      <c r="B9" s="109"/>
      <c r="C9" s="144"/>
      <c r="D9" s="144"/>
      <c r="E9" s="144" t="s">
        <v>103</v>
      </c>
      <c r="F9" s="145">
        <v>400.1471</v>
      </c>
      <c r="G9" s="145">
        <v>400.1471</v>
      </c>
      <c r="H9" s="145">
        <v>400.1471</v>
      </c>
      <c r="I9" s="95">
        <v>0</v>
      </c>
      <c r="J9" s="146">
        <v>0</v>
      </c>
      <c r="K9" s="95">
        <v>0</v>
      </c>
      <c r="L9" s="95">
        <v>0</v>
      </c>
      <c r="M9" s="95">
        <v>0</v>
      </c>
      <c r="N9" s="95">
        <v>0</v>
      </c>
      <c r="O9" s="95">
        <v>0</v>
      </c>
      <c r="P9" s="95">
        <v>0</v>
      </c>
      <c r="Q9" s="95">
        <v>0</v>
      </c>
      <c r="R9" s="95">
        <v>0</v>
      </c>
      <c r="S9" s="149"/>
      <c r="T9" s="149"/>
      <c r="U9" s="149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17"/>
      <c r="FH9" s="117"/>
      <c r="FI9" s="117"/>
      <c r="FJ9" s="117"/>
      <c r="FK9" s="117"/>
      <c r="FL9" s="117"/>
      <c r="FM9" s="117"/>
      <c r="FN9" s="117"/>
      <c r="FO9" s="117"/>
      <c r="FP9" s="117"/>
      <c r="FQ9" s="117"/>
      <c r="FR9" s="117"/>
      <c r="FS9" s="117"/>
      <c r="FT9" s="117"/>
      <c r="FU9" s="117"/>
      <c r="FV9" s="117"/>
      <c r="FW9" s="117"/>
      <c r="FX9" s="117"/>
      <c r="FY9" s="117"/>
      <c r="FZ9" s="117"/>
      <c r="GA9" s="117"/>
      <c r="GB9" s="117"/>
      <c r="GC9" s="117"/>
      <c r="GD9" s="117"/>
      <c r="GE9" s="117"/>
      <c r="GF9" s="117"/>
      <c r="GG9" s="117"/>
      <c r="GH9" s="117"/>
      <c r="GI9" s="117"/>
      <c r="GJ9" s="117"/>
      <c r="GK9" s="117"/>
      <c r="GL9" s="117"/>
      <c r="GM9" s="117"/>
      <c r="GN9" s="117"/>
      <c r="GO9" s="117"/>
      <c r="GP9" s="117"/>
      <c r="GQ9" s="117"/>
      <c r="GR9" s="117"/>
      <c r="GS9" s="117"/>
      <c r="GT9" s="117"/>
      <c r="GU9" s="117"/>
      <c r="GV9" s="117"/>
      <c r="GW9" s="117"/>
      <c r="GX9" s="117"/>
      <c r="GY9" s="117"/>
      <c r="GZ9" s="117"/>
      <c r="HA9" s="117"/>
      <c r="HB9" s="117"/>
      <c r="HC9" s="117"/>
      <c r="HD9" s="117"/>
      <c r="HE9" s="117"/>
      <c r="HF9" s="117"/>
      <c r="HG9" s="117"/>
      <c r="HH9" s="117"/>
      <c r="HI9" s="117"/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</row>
    <row r="10" spans="1:236" ht="18" customHeight="1">
      <c r="A10" s="109"/>
      <c r="B10" s="109"/>
      <c r="C10" s="144"/>
      <c r="D10" s="144" t="s">
        <v>104</v>
      </c>
      <c r="E10" s="144" t="s">
        <v>105</v>
      </c>
      <c r="F10" s="145">
        <v>400.1471</v>
      </c>
      <c r="G10" s="145">
        <v>400.1471</v>
      </c>
      <c r="H10" s="145">
        <v>400.1471</v>
      </c>
      <c r="I10" s="95">
        <v>0</v>
      </c>
      <c r="J10" s="146">
        <v>0</v>
      </c>
      <c r="K10" s="95">
        <v>0</v>
      </c>
      <c r="L10" s="95">
        <v>0</v>
      </c>
      <c r="M10" s="95">
        <v>0</v>
      </c>
      <c r="N10" s="95">
        <v>0</v>
      </c>
      <c r="O10" s="95">
        <v>0</v>
      </c>
      <c r="P10" s="95">
        <v>0</v>
      </c>
      <c r="Q10" s="95">
        <v>0</v>
      </c>
      <c r="R10" s="95">
        <v>0</v>
      </c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17"/>
      <c r="FH10" s="117"/>
      <c r="FI10" s="117"/>
      <c r="FJ10" s="117"/>
      <c r="FK10" s="117"/>
      <c r="FL10" s="117"/>
      <c r="FM10" s="117"/>
      <c r="FN10" s="117"/>
      <c r="FO10" s="117"/>
      <c r="FP10" s="117"/>
      <c r="FQ10" s="117"/>
      <c r="FR10" s="117"/>
      <c r="FS10" s="117"/>
      <c r="FT10" s="117"/>
      <c r="FU10" s="117"/>
      <c r="FV10" s="117"/>
      <c r="FW10" s="117"/>
      <c r="FX10" s="117"/>
      <c r="FY10" s="117"/>
      <c r="FZ10" s="117"/>
      <c r="GA10" s="117"/>
      <c r="GB10" s="117"/>
      <c r="GC10" s="117"/>
      <c r="GD10" s="117"/>
      <c r="GE10" s="117"/>
      <c r="GF10" s="117"/>
      <c r="GG10" s="117"/>
      <c r="GH10" s="117"/>
      <c r="GI10" s="117"/>
      <c r="GJ10" s="117"/>
      <c r="GK10" s="117"/>
      <c r="GL10" s="117"/>
      <c r="GM10" s="117"/>
      <c r="GN10" s="117"/>
      <c r="GO10" s="117"/>
      <c r="GP10" s="117"/>
      <c r="GQ10" s="117"/>
      <c r="GR10" s="117"/>
      <c r="GS10" s="117"/>
      <c r="GT10" s="117"/>
      <c r="GU10" s="117"/>
      <c r="GV10" s="117"/>
      <c r="GW10" s="117"/>
      <c r="GX10" s="117"/>
      <c r="GY10" s="117"/>
      <c r="GZ10" s="117"/>
      <c r="HA10" s="117"/>
      <c r="HB10" s="117"/>
      <c r="HC10" s="117"/>
      <c r="HD10" s="117"/>
      <c r="HE10" s="117"/>
      <c r="HF10" s="117"/>
      <c r="HG10" s="117"/>
      <c r="HH10" s="117"/>
      <c r="HI10" s="117"/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</row>
    <row r="11" spans="1:236" ht="18" customHeight="1">
      <c r="A11" s="109"/>
      <c r="B11" s="109"/>
      <c r="C11" s="144"/>
      <c r="D11" s="144" t="s">
        <v>106</v>
      </c>
      <c r="E11" s="144" t="s">
        <v>107</v>
      </c>
      <c r="F11" s="145">
        <v>400.1471</v>
      </c>
      <c r="G11" s="145">
        <v>400.1471</v>
      </c>
      <c r="H11" s="145">
        <v>400.1471</v>
      </c>
      <c r="I11" s="95">
        <v>0</v>
      </c>
      <c r="J11" s="146">
        <v>0</v>
      </c>
      <c r="K11" s="95">
        <v>0</v>
      </c>
      <c r="L11" s="95"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17"/>
      <c r="FH11" s="117"/>
      <c r="FI11" s="117"/>
      <c r="FJ11" s="117"/>
      <c r="FK11" s="117"/>
      <c r="FL11" s="117"/>
      <c r="FM11" s="117"/>
      <c r="FN11" s="117"/>
      <c r="FO11" s="117"/>
      <c r="FP11" s="117"/>
      <c r="FQ11" s="117"/>
      <c r="FR11" s="117"/>
      <c r="FS11" s="117"/>
      <c r="FT11" s="117"/>
      <c r="FU11" s="117"/>
      <c r="FV11" s="117"/>
      <c r="FW11" s="117"/>
      <c r="FX11" s="117"/>
      <c r="FY11" s="117"/>
      <c r="FZ11" s="117"/>
      <c r="GA11" s="117"/>
      <c r="GB11" s="117"/>
      <c r="GC11" s="117"/>
      <c r="GD11" s="117"/>
      <c r="GE11" s="117"/>
      <c r="GF11" s="117"/>
      <c r="GG11" s="117"/>
      <c r="GH11" s="117"/>
      <c r="GI11" s="117"/>
      <c r="GJ11" s="117"/>
      <c r="GK11" s="117"/>
      <c r="GL11" s="117"/>
      <c r="GM11" s="117"/>
      <c r="GN11" s="117"/>
      <c r="GO11" s="117"/>
      <c r="GP11" s="117"/>
      <c r="GQ11" s="117"/>
      <c r="GR11" s="117"/>
      <c r="GS11" s="117"/>
      <c r="GT11" s="117"/>
      <c r="GU11" s="117"/>
      <c r="GV11" s="117"/>
      <c r="GW11" s="117"/>
      <c r="GX11" s="117"/>
      <c r="GY11" s="117"/>
      <c r="GZ11" s="117"/>
      <c r="HA11" s="117"/>
      <c r="HB11" s="117"/>
      <c r="HC11" s="117"/>
      <c r="HD11" s="117"/>
      <c r="HE11" s="117"/>
      <c r="HF11" s="117"/>
      <c r="HG11" s="117"/>
      <c r="HH11" s="117"/>
      <c r="HI11" s="117"/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</row>
    <row r="12" spans="1:236" ht="18" customHeight="1">
      <c r="A12" s="109" t="s">
        <v>108</v>
      </c>
      <c r="B12" s="109" t="s">
        <v>109</v>
      </c>
      <c r="C12" s="144" t="s">
        <v>110</v>
      </c>
      <c r="D12" s="144" t="s">
        <v>111</v>
      </c>
      <c r="E12" s="144" t="s">
        <v>112</v>
      </c>
      <c r="F12" s="145">
        <v>46.6502</v>
      </c>
      <c r="G12" s="145">
        <v>46.6502</v>
      </c>
      <c r="H12" s="145">
        <v>46.6502</v>
      </c>
      <c r="I12" s="95">
        <v>0</v>
      </c>
      <c r="J12" s="146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17"/>
      <c r="FH12" s="117"/>
      <c r="FI12" s="117"/>
      <c r="FJ12" s="117"/>
      <c r="FK12" s="117"/>
      <c r="FL12" s="117"/>
      <c r="FM12" s="117"/>
      <c r="FN12" s="117"/>
      <c r="FO12" s="117"/>
      <c r="FP12" s="117"/>
      <c r="FQ12" s="117"/>
      <c r="FR12" s="117"/>
      <c r="FS12" s="117"/>
      <c r="FT12" s="117"/>
      <c r="FU12" s="117"/>
      <c r="FV12" s="117"/>
      <c r="FW12" s="117"/>
      <c r="FX12" s="117"/>
      <c r="FY12" s="117"/>
      <c r="FZ12" s="117"/>
      <c r="GA12" s="117"/>
      <c r="GB12" s="117"/>
      <c r="GC12" s="117"/>
      <c r="GD12" s="117"/>
      <c r="GE12" s="117"/>
      <c r="GF12" s="117"/>
      <c r="GG12" s="117"/>
      <c r="GH12" s="117"/>
      <c r="GI12" s="117"/>
      <c r="GJ12" s="117"/>
      <c r="GK12" s="117"/>
      <c r="GL12" s="117"/>
      <c r="GM12" s="117"/>
      <c r="GN12" s="117"/>
      <c r="GO12" s="117"/>
      <c r="GP12" s="117"/>
      <c r="GQ12" s="117"/>
      <c r="GR12" s="117"/>
      <c r="GS12" s="117"/>
      <c r="GT12" s="117"/>
      <c r="GU12" s="117"/>
      <c r="GV12" s="117"/>
      <c r="GW12" s="117"/>
      <c r="GX12" s="117"/>
      <c r="GY12" s="117"/>
      <c r="GZ12" s="117"/>
      <c r="HA12" s="117"/>
      <c r="HB12" s="117"/>
      <c r="HC12" s="117"/>
      <c r="HD12" s="117"/>
      <c r="HE12" s="117"/>
      <c r="HF12" s="117"/>
      <c r="HG12" s="117"/>
      <c r="HH12" s="117"/>
      <c r="HI12" s="117"/>
      <c r="HJ12" s="117"/>
      <c r="HK12" s="117"/>
      <c r="HL12" s="117"/>
      <c r="HM12" s="117"/>
      <c r="HN12" s="117"/>
      <c r="HO12" s="117"/>
      <c r="HP12" s="117"/>
      <c r="HQ12" s="117"/>
      <c r="HR12" s="117"/>
      <c r="HS12" s="117"/>
      <c r="HT12" s="117"/>
      <c r="HU12" s="117"/>
      <c r="HV12" s="117"/>
      <c r="HW12" s="117"/>
      <c r="HX12" s="117"/>
      <c r="HY12" s="117"/>
      <c r="HZ12" s="117"/>
      <c r="IA12" s="117"/>
      <c r="IB12" s="117"/>
    </row>
    <row r="13" spans="1:18" ht="18" customHeight="1">
      <c r="A13" s="109" t="s">
        <v>108</v>
      </c>
      <c r="B13" s="109" t="s">
        <v>109</v>
      </c>
      <c r="C13" s="144" t="s">
        <v>109</v>
      </c>
      <c r="D13" s="144" t="s">
        <v>111</v>
      </c>
      <c r="E13" s="144" t="s">
        <v>113</v>
      </c>
      <c r="F13" s="145">
        <v>0.2</v>
      </c>
      <c r="G13" s="145">
        <v>0.2</v>
      </c>
      <c r="H13" s="145">
        <v>0.2</v>
      </c>
      <c r="I13" s="95">
        <v>0</v>
      </c>
      <c r="J13" s="146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</row>
    <row r="14" spans="1:18" ht="18" customHeight="1">
      <c r="A14" s="109" t="s">
        <v>108</v>
      </c>
      <c r="B14" s="109" t="s">
        <v>114</v>
      </c>
      <c r="C14" s="144" t="s">
        <v>115</v>
      </c>
      <c r="D14" s="144" t="s">
        <v>111</v>
      </c>
      <c r="E14" s="144" t="s">
        <v>116</v>
      </c>
      <c r="F14" s="145">
        <v>0.8422</v>
      </c>
      <c r="G14" s="145">
        <v>0.8422</v>
      </c>
      <c r="H14" s="145">
        <v>0.8422</v>
      </c>
      <c r="I14" s="95">
        <v>0</v>
      </c>
      <c r="J14" s="146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</row>
    <row r="15" spans="1:18" ht="18" customHeight="1">
      <c r="A15" s="109" t="s">
        <v>117</v>
      </c>
      <c r="B15" s="109" t="s">
        <v>110</v>
      </c>
      <c r="C15" s="144" t="s">
        <v>115</v>
      </c>
      <c r="D15" s="144" t="s">
        <v>111</v>
      </c>
      <c r="E15" s="144" t="s">
        <v>118</v>
      </c>
      <c r="F15" s="145">
        <v>220.9818</v>
      </c>
      <c r="G15" s="145">
        <v>220.9818</v>
      </c>
      <c r="H15" s="145">
        <v>220.9818</v>
      </c>
      <c r="I15" s="95">
        <v>0</v>
      </c>
      <c r="J15" s="146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</row>
    <row r="16" spans="1:18" ht="18" customHeight="1">
      <c r="A16" s="109" t="s">
        <v>117</v>
      </c>
      <c r="B16" s="109" t="s">
        <v>119</v>
      </c>
      <c r="C16" s="144" t="s">
        <v>119</v>
      </c>
      <c r="D16" s="144" t="s">
        <v>111</v>
      </c>
      <c r="E16" s="144" t="s">
        <v>120</v>
      </c>
      <c r="F16" s="145">
        <v>11.7909</v>
      </c>
      <c r="G16" s="145">
        <v>11.7909</v>
      </c>
      <c r="H16" s="145">
        <v>11.7909</v>
      </c>
      <c r="I16" s="95">
        <v>0</v>
      </c>
      <c r="J16" s="146">
        <v>0</v>
      </c>
      <c r="K16" s="95">
        <v>0</v>
      </c>
      <c r="L16" s="95">
        <v>0</v>
      </c>
      <c r="M16" s="95">
        <v>0</v>
      </c>
      <c r="N16" s="95">
        <v>0</v>
      </c>
      <c r="O16" s="95">
        <v>0</v>
      </c>
      <c r="P16" s="95">
        <v>0</v>
      </c>
      <c r="Q16" s="95">
        <v>0</v>
      </c>
      <c r="R16" s="95">
        <v>0</v>
      </c>
    </row>
    <row r="17" spans="1:18" ht="18" customHeight="1">
      <c r="A17" s="109" t="s">
        <v>117</v>
      </c>
      <c r="B17" s="109" t="s">
        <v>121</v>
      </c>
      <c r="C17" s="144" t="s">
        <v>122</v>
      </c>
      <c r="D17" s="144" t="s">
        <v>111</v>
      </c>
      <c r="E17" s="144" t="s">
        <v>123</v>
      </c>
      <c r="F17" s="145">
        <v>0</v>
      </c>
      <c r="G17" s="145">
        <v>0</v>
      </c>
      <c r="H17" s="145">
        <v>0</v>
      </c>
      <c r="I17" s="95">
        <v>0</v>
      </c>
      <c r="J17" s="146">
        <v>0</v>
      </c>
      <c r="K17" s="95">
        <v>0</v>
      </c>
      <c r="L17" s="95">
        <v>0</v>
      </c>
      <c r="M17" s="95">
        <v>0</v>
      </c>
      <c r="N17" s="95">
        <v>0</v>
      </c>
      <c r="O17" s="95">
        <v>0</v>
      </c>
      <c r="P17" s="95">
        <v>0</v>
      </c>
      <c r="Q17" s="95">
        <v>0</v>
      </c>
      <c r="R17" s="95">
        <v>0</v>
      </c>
    </row>
    <row r="18" spans="1:18" ht="18" customHeight="1">
      <c r="A18" s="109" t="s">
        <v>117</v>
      </c>
      <c r="B18" s="109" t="s">
        <v>121</v>
      </c>
      <c r="C18" s="144" t="s">
        <v>119</v>
      </c>
      <c r="D18" s="144" t="s">
        <v>111</v>
      </c>
      <c r="E18" s="144" t="s">
        <v>124</v>
      </c>
      <c r="F18" s="145">
        <v>32.8</v>
      </c>
      <c r="G18" s="145">
        <v>32.8</v>
      </c>
      <c r="H18" s="145">
        <v>32.8</v>
      </c>
      <c r="I18" s="95">
        <v>0</v>
      </c>
      <c r="J18" s="146">
        <v>0</v>
      </c>
      <c r="K18" s="95">
        <v>0</v>
      </c>
      <c r="L18" s="95">
        <v>0</v>
      </c>
      <c r="M18" s="95">
        <v>0</v>
      </c>
      <c r="N18" s="95">
        <v>0</v>
      </c>
      <c r="O18" s="95">
        <v>0</v>
      </c>
      <c r="P18" s="95">
        <v>0</v>
      </c>
      <c r="Q18" s="95">
        <v>0</v>
      </c>
      <c r="R18" s="95">
        <v>0</v>
      </c>
    </row>
    <row r="19" spans="1:18" ht="18" customHeight="1">
      <c r="A19" s="109" t="s">
        <v>117</v>
      </c>
      <c r="B19" s="109" t="s">
        <v>121</v>
      </c>
      <c r="C19" s="144" t="s">
        <v>125</v>
      </c>
      <c r="D19" s="144" t="s">
        <v>111</v>
      </c>
      <c r="E19" s="144" t="s">
        <v>126</v>
      </c>
      <c r="F19" s="145">
        <v>7.954</v>
      </c>
      <c r="G19" s="145">
        <v>7.954</v>
      </c>
      <c r="H19" s="145">
        <v>7.954</v>
      </c>
      <c r="I19" s="95">
        <v>0</v>
      </c>
      <c r="J19" s="146">
        <v>0</v>
      </c>
      <c r="K19" s="95">
        <v>0</v>
      </c>
      <c r="L19" s="95">
        <v>0</v>
      </c>
      <c r="M19" s="95">
        <v>0</v>
      </c>
      <c r="N19" s="95">
        <v>0</v>
      </c>
      <c r="O19" s="95">
        <v>0</v>
      </c>
      <c r="P19" s="95">
        <v>0</v>
      </c>
      <c r="Q19" s="95">
        <v>0</v>
      </c>
      <c r="R19" s="95">
        <v>0</v>
      </c>
    </row>
    <row r="20" spans="1:18" ht="18" customHeight="1">
      <c r="A20" s="109" t="s">
        <v>117</v>
      </c>
      <c r="B20" s="109" t="s">
        <v>121</v>
      </c>
      <c r="C20" s="144" t="s">
        <v>115</v>
      </c>
      <c r="D20" s="144" t="s">
        <v>111</v>
      </c>
      <c r="E20" s="144" t="s">
        <v>127</v>
      </c>
      <c r="F20" s="145">
        <v>67.68</v>
      </c>
      <c r="G20" s="145">
        <v>67.68</v>
      </c>
      <c r="H20" s="145">
        <v>67.68</v>
      </c>
      <c r="I20" s="95">
        <v>0</v>
      </c>
      <c r="J20" s="146">
        <v>0</v>
      </c>
      <c r="K20" s="95">
        <v>0</v>
      </c>
      <c r="L20" s="95">
        <v>0</v>
      </c>
      <c r="M20" s="95">
        <v>0</v>
      </c>
      <c r="N20" s="95">
        <v>0</v>
      </c>
      <c r="O20" s="95">
        <v>0</v>
      </c>
      <c r="P20" s="95">
        <v>0</v>
      </c>
      <c r="Q20" s="95">
        <v>0</v>
      </c>
      <c r="R20" s="95">
        <v>0</v>
      </c>
    </row>
    <row r="21" spans="1:18" ht="18" customHeight="1">
      <c r="A21" s="109" t="s">
        <v>128</v>
      </c>
      <c r="B21" s="109" t="s">
        <v>121</v>
      </c>
      <c r="C21" s="144" t="s">
        <v>110</v>
      </c>
      <c r="D21" s="144" t="s">
        <v>111</v>
      </c>
      <c r="E21" s="144" t="s">
        <v>129</v>
      </c>
      <c r="F21" s="145">
        <v>3.2471</v>
      </c>
      <c r="G21" s="145">
        <v>3.2471</v>
      </c>
      <c r="H21" s="145">
        <v>3.2471</v>
      </c>
      <c r="I21" s="95">
        <v>0</v>
      </c>
      <c r="J21" s="146">
        <v>0</v>
      </c>
      <c r="K21" s="95">
        <v>0</v>
      </c>
      <c r="L21" s="95">
        <v>0</v>
      </c>
      <c r="M21" s="95">
        <v>0</v>
      </c>
      <c r="N21" s="95">
        <v>0</v>
      </c>
      <c r="O21" s="95">
        <v>0</v>
      </c>
      <c r="P21" s="95">
        <v>0</v>
      </c>
      <c r="Q21" s="95">
        <v>0</v>
      </c>
      <c r="R21" s="95">
        <v>0</v>
      </c>
    </row>
    <row r="22" spans="1:18" ht="18" customHeight="1">
      <c r="A22" s="109" t="s">
        <v>128</v>
      </c>
      <c r="B22" s="109" t="s">
        <v>121</v>
      </c>
      <c r="C22" s="144" t="s">
        <v>109</v>
      </c>
      <c r="D22" s="144" t="s">
        <v>111</v>
      </c>
      <c r="E22" s="144" t="s">
        <v>130</v>
      </c>
      <c r="F22" s="145">
        <v>2.9477</v>
      </c>
      <c r="G22" s="145">
        <v>2.9477</v>
      </c>
      <c r="H22" s="145">
        <v>2.9477</v>
      </c>
      <c r="I22" s="95">
        <v>0</v>
      </c>
      <c r="J22" s="146">
        <v>0</v>
      </c>
      <c r="K22" s="95">
        <v>0</v>
      </c>
      <c r="L22" s="95">
        <v>0</v>
      </c>
      <c r="M22" s="95">
        <v>0</v>
      </c>
      <c r="N22" s="95">
        <v>0</v>
      </c>
      <c r="O22" s="95">
        <v>0</v>
      </c>
      <c r="P22" s="95">
        <v>0</v>
      </c>
      <c r="Q22" s="95">
        <v>0</v>
      </c>
      <c r="R22" s="95">
        <v>0</v>
      </c>
    </row>
    <row r="23" spans="1:18" ht="18" customHeight="1">
      <c r="A23" s="109" t="s">
        <v>131</v>
      </c>
      <c r="B23" s="109" t="s">
        <v>132</v>
      </c>
      <c r="C23" s="144" t="s">
        <v>110</v>
      </c>
      <c r="D23" s="144" t="s">
        <v>111</v>
      </c>
      <c r="E23" s="144" t="s">
        <v>133</v>
      </c>
      <c r="F23" s="145">
        <v>5.0532</v>
      </c>
      <c r="G23" s="145">
        <v>5.0532</v>
      </c>
      <c r="H23" s="145">
        <v>5.0532</v>
      </c>
      <c r="I23" s="95">
        <v>0</v>
      </c>
      <c r="J23" s="146">
        <v>0</v>
      </c>
      <c r="K23" s="95">
        <v>0</v>
      </c>
      <c r="L23" s="95">
        <v>0</v>
      </c>
      <c r="M23" s="95">
        <v>0</v>
      </c>
      <c r="N23" s="95">
        <v>0</v>
      </c>
      <c r="O23" s="95">
        <v>0</v>
      </c>
      <c r="P23" s="95">
        <v>0</v>
      </c>
      <c r="Q23" s="95">
        <v>0</v>
      </c>
      <c r="R23" s="95">
        <v>0</v>
      </c>
    </row>
  </sheetData>
  <sheetProtection/>
  <mergeCells count="18">
    <mergeCell ref="A5:A7"/>
    <mergeCell ref="B5:B7"/>
    <mergeCell ref="C5:C7"/>
    <mergeCell ref="D4:D7"/>
    <mergeCell ref="E4:E7"/>
    <mergeCell ref="F5:F7"/>
    <mergeCell ref="G6:G7"/>
    <mergeCell ref="H6:H7"/>
    <mergeCell ref="I6:I7"/>
    <mergeCell ref="J5:J7"/>
    <mergeCell ref="K5:K7"/>
    <mergeCell ref="L6:L7"/>
    <mergeCell ref="M6:M7"/>
    <mergeCell ref="N6:N7"/>
    <mergeCell ref="O6:O7"/>
    <mergeCell ref="P6:P7"/>
    <mergeCell ref="Q6:Q7"/>
    <mergeCell ref="R6:R7"/>
  </mergeCells>
  <printOptions horizontalCentered="1"/>
  <pageMargins left="0.75" right="0.75" top="0.98" bottom="0.98" header="0.51" footer="0.51"/>
  <pageSetup fitToHeight="55" fitToWidth="1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9.16015625" style="0" customWidth="1"/>
    <col min="5" max="5" width="27.33203125" style="0" customWidth="1"/>
    <col min="6" max="21" width="12.33203125" style="0" customWidth="1"/>
    <col min="22" max="22" width="6" style="0" customWidth="1"/>
    <col min="23" max="24" width="9.16015625" style="0" customWidth="1"/>
  </cols>
  <sheetData>
    <row r="1" spans="1:22" ht="15" customHeight="1">
      <c r="A1" s="66"/>
      <c r="B1" s="81"/>
      <c r="C1" s="82"/>
      <c r="D1" s="82"/>
      <c r="E1" s="82"/>
      <c r="F1" s="82"/>
      <c r="G1" s="82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66" t="s">
        <v>134</v>
      </c>
      <c r="V1" s="81"/>
    </row>
    <row r="2" spans="1:22" ht="30" customHeight="1">
      <c r="A2" s="33" t="s">
        <v>135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91"/>
    </row>
    <row r="3" spans="1:22" ht="21" customHeight="1">
      <c r="A3" s="82" t="s">
        <v>9</v>
      </c>
      <c r="B3" s="83"/>
      <c r="C3" s="82"/>
      <c r="D3" s="82"/>
      <c r="E3" s="82"/>
      <c r="F3" s="82"/>
      <c r="G3" s="82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66" t="s">
        <v>10</v>
      </c>
      <c r="V3" s="81"/>
    </row>
    <row r="4" spans="1:22" ht="18" customHeight="1">
      <c r="A4" s="99" t="s">
        <v>81</v>
      </c>
      <c r="B4" s="99"/>
      <c r="C4" s="100"/>
      <c r="D4" s="14" t="s">
        <v>82</v>
      </c>
      <c r="E4" s="101" t="s">
        <v>83</v>
      </c>
      <c r="F4" s="14" t="s">
        <v>88</v>
      </c>
      <c r="G4" s="102" t="s">
        <v>136</v>
      </c>
      <c r="H4" s="102"/>
      <c r="I4" s="102"/>
      <c r="J4" s="102"/>
      <c r="K4" s="110" t="s">
        <v>137</v>
      </c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91"/>
    </row>
    <row r="5" spans="1:22" ht="60" customHeight="1">
      <c r="A5" s="14" t="s">
        <v>85</v>
      </c>
      <c r="B5" s="14" t="s">
        <v>86</v>
      </c>
      <c r="C5" s="103" t="s">
        <v>87</v>
      </c>
      <c r="D5" s="14"/>
      <c r="E5" s="101"/>
      <c r="F5" s="14"/>
      <c r="G5" s="104" t="s">
        <v>94</v>
      </c>
      <c r="H5" s="105" t="s">
        <v>138</v>
      </c>
      <c r="I5" s="105" t="s">
        <v>139</v>
      </c>
      <c r="J5" s="105" t="s">
        <v>140</v>
      </c>
      <c r="K5" s="104" t="s">
        <v>94</v>
      </c>
      <c r="L5" s="105" t="s">
        <v>138</v>
      </c>
      <c r="M5" s="105" t="s">
        <v>139</v>
      </c>
      <c r="N5" s="105" t="s">
        <v>140</v>
      </c>
      <c r="O5" s="38" t="s">
        <v>141</v>
      </c>
      <c r="P5" s="38" t="s">
        <v>142</v>
      </c>
      <c r="Q5" s="38" t="s">
        <v>143</v>
      </c>
      <c r="R5" s="38" t="s">
        <v>144</v>
      </c>
      <c r="S5" s="38" t="s">
        <v>145</v>
      </c>
      <c r="T5" s="38" t="s">
        <v>146</v>
      </c>
      <c r="U5" s="38" t="s">
        <v>147</v>
      </c>
      <c r="V5" s="91"/>
    </row>
    <row r="6" spans="1:22" ht="17.25" customHeight="1">
      <c r="A6" s="106" t="s">
        <v>102</v>
      </c>
      <c r="B6" s="106" t="s">
        <v>102</v>
      </c>
      <c r="C6" s="106" t="s">
        <v>102</v>
      </c>
      <c r="D6" s="133" t="s">
        <v>102</v>
      </c>
      <c r="E6" s="104" t="s">
        <v>102</v>
      </c>
      <c r="F6" s="108">
        <v>1</v>
      </c>
      <c r="G6" s="108">
        <v>2</v>
      </c>
      <c r="H6" s="108">
        <v>3</v>
      </c>
      <c r="I6" s="108">
        <v>4</v>
      </c>
      <c r="J6" s="108">
        <v>5</v>
      </c>
      <c r="K6" s="108">
        <v>6</v>
      </c>
      <c r="L6" s="108">
        <v>7</v>
      </c>
      <c r="M6" s="108">
        <v>8</v>
      </c>
      <c r="N6" s="108">
        <v>9</v>
      </c>
      <c r="O6" s="108">
        <v>10</v>
      </c>
      <c r="P6" s="108">
        <v>11</v>
      </c>
      <c r="Q6" s="108">
        <v>12</v>
      </c>
      <c r="R6" s="108">
        <v>13</v>
      </c>
      <c r="S6" s="108">
        <v>14</v>
      </c>
      <c r="T6" s="108">
        <v>15</v>
      </c>
      <c r="U6" s="108">
        <v>16</v>
      </c>
      <c r="V6" s="83"/>
    </row>
    <row r="7" spans="1:24" ht="17.25" customHeight="1">
      <c r="A7" s="109"/>
      <c r="B7" s="109"/>
      <c r="C7" s="109"/>
      <c r="D7" s="109"/>
      <c r="E7" s="94" t="s">
        <v>103</v>
      </c>
      <c r="F7" s="95">
        <v>400.1471</v>
      </c>
      <c r="G7" s="95">
        <v>294.3931</v>
      </c>
      <c r="H7" s="95">
        <v>65.5702</v>
      </c>
      <c r="I7" s="95">
        <v>228.8229</v>
      </c>
      <c r="J7" s="95">
        <v>0</v>
      </c>
      <c r="K7" s="95">
        <v>105.754</v>
      </c>
      <c r="L7" s="95">
        <v>17.5</v>
      </c>
      <c r="M7" s="95">
        <v>58.454</v>
      </c>
      <c r="N7" s="95">
        <v>29.8</v>
      </c>
      <c r="O7" s="95">
        <v>0</v>
      </c>
      <c r="P7" s="95">
        <v>0</v>
      </c>
      <c r="Q7" s="95">
        <v>0</v>
      </c>
      <c r="R7" s="95">
        <v>0</v>
      </c>
      <c r="S7" s="95">
        <v>0</v>
      </c>
      <c r="T7" s="95">
        <v>0</v>
      </c>
      <c r="U7" s="95">
        <v>0</v>
      </c>
      <c r="V7" s="111"/>
      <c r="W7" s="96"/>
      <c r="X7" s="96"/>
    </row>
    <row r="8" spans="1:24" ht="17.25" customHeight="1">
      <c r="A8" s="109"/>
      <c r="B8" s="109"/>
      <c r="C8" s="109"/>
      <c r="D8" s="109" t="s">
        <v>104</v>
      </c>
      <c r="E8" s="94" t="s">
        <v>105</v>
      </c>
      <c r="F8" s="95">
        <v>400.1471</v>
      </c>
      <c r="G8" s="95">
        <v>294.3931</v>
      </c>
      <c r="H8" s="95">
        <v>65.5702</v>
      </c>
      <c r="I8" s="95">
        <v>228.8229</v>
      </c>
      <c r="J8" s="95">
        <v>0</v>
      </c>
      <c r="K8" s="95">
        <v>105.754</v>
      </c>
      <c r="L8" s="95">
        <v>17.5</v>
      </c>
      <c r="M8" s="95">
        <v>58.454</v>
      </c>
      <c r="N8" s="95">
        <v>29.8</v>
      </c>
      <c r="O8" s="95">
        <v>0</v>
      </c>
      <c r="P8" s="95">
        <v>0</v>
      </c>
      <c r="Q8" s="95">
        <v>0</v>
      </c>
      <c r="R8" s="95">
        <v>0</v>
      </c>
      <c r="S8" s="95">
        <v>0</v>
      </c>
      <c r="T8" s="95">
        <v>0</v>
      </c>
      <c r="U8" s="95">
        <v>0</v>
      </c>
      <c r="V8" s="83"/>
      <c r="W8" s="35"/>
      <c r="X8" s="35"/>
    </row>
    <row r="9" spans="1:23" ht="17.25" customHeight="1">
      <c r="A9" s="109"/>
      <c r="B9" s="109"/>
      <c r="C9" s="109"/>
      <c r="D9" s="109" t="s">
        <v>106</v>
      </c>
      <c r="E9" s="94" t="s">
        <v>107</v>
      </c>
      <c r="F9" s="95">
        <v>400.1471</v>
      </c>
      <c r="G9" s="95">
        <v>294.3931</v>
      </c>
      <c r="H9" s="95">
        <v>65.5702</v>
      </c>
      <c r="I9" s="95">
        <v>228.8229</v>
      </c>
      <c r="J9" s="95">
        <v>0</v>
      </c>
      <c r="K9" s="95">
        <v>105.754</v>
      </c>
      <c r="L9" s="95">
        <v>17.5</v>
      </c>
      <c r="M9" s="95">
        <v>58.454</v>
      </c>
      <c r="N9" s="95">
        <v>29.8</v>
      </c>
      <c r="O9" s="95">
        <v>0</v>
      </c>
      <c r="P9" s="95">
        <v>0</v>
      </c>
      <c r="Q9" s="95">
        <v>0</v>
      </c>
      <c r="R9" s="95">
        <v>0</v>
      </c>
      <c r="S9" s="95">
        <v>0</v>
      </c>
      <c r="T9" s="95">
        <v>0</v>
      </c>
      <c r="U9" s="95">
        <v>0</v>
      </c>
      <c r="V9" s="83"/>
      <c r="W9" s="35"/>
    </row>
    <row r="10" spans="1:22" ht="17.25" customHeight="1">
      <c r="A10" s="109" t="s">
        <v>108</v>
      </c>
      <c r="B10" s="109" t="s">
        <v>109</v>
      </c>
      <c r="C10" s="109" t="s">
        <v>110</v>
      </c>
      <c r="D10" s="109" t="s">
        <v>111</v>
      </c>
      <c r="E10" s="94" t="s">
        <v>112</v>
      </c>
      <c r="F10" s="95">
        <v>46.6502</v>
      </c>
      <c r="G10" s="95">
        <v>46.6502</v>
      </c>
      <c r="H10" s="95">
        <v>42.1102</v>
      </c>
      <c r="I10" s="95">
        <v>4.54</v>
      </c>
      <c r="J10" s="95">
        <v>0</v>
      </c>
      <c r="K10" s="95">
        <v>0</v>
      </c>
      <c r="L10" s="95">
        <v>0</v>
      </c>
      <c r="M10" s="95">
        <v>0</v>
      </c>
      <c r="N10" s="95">
        <v>0</v>
      </c>
      <c r="O10" s="95">
        <v>0</v>
      </c>
      <c r="P10" s="95">
        <v>0</v>
      </c>
      <c r="Q10" s="95">
        <v>0</v>
      </c>
      <c r="R10" s="95">
        <v>0</v>
      </c>
      <c r="S10" s="95">
        <v>0</v>
      </c>
      <c r="T10" s="95">
        <v>0</v>
      </c>
      <c r="U10" s="95">
        <v>0</v>
      </c>
      <c r="V10" s="83"/>
    </row>
    <row r="11" spans="1:22" ht="17.25" customHeight="1">
      <c r="A11" s="109" t="s">
        <v>108</v>
      </c>
      <c r="B11" s="109" t="s">
        <v>109</v>
      </c>
      <c r="C11" s="109" t="s">
        <v>109</v>
      </c>
      <c r="D11" s="109" t="s">
        <v>111</v>
      </c>
      <c r="E11" s="94" t="s">
        <v>113</v>
      </c>
      <c r="F11" s="95">
        <v>0.2</v>
      </c>
      <c r="G11" s="95">
        <v>0.2</v>
      </c>
      <c r="H11" s="95">
        <v>0</v>
      </c>
      <c r="I11" s="95">
        <v>0.2</v>
      </c>
      <c r="J11" s="95">
        <v>0</v>
      </c>
      <c r="K11" s="95">
        <v>0</v>
      </c>
      <c r="L11" s="95"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95">
        <v>0</v>
      </c>
      <c r="T11" s="95">
        <v>0</v>
      </c>
      <c r="U11" s="95">
        <v>0</v>
      </c>
      <c r="V11" s="81"/>
    </row>
    <row r="12" spans="1:22" ht="17.25" customHeight="1">
      <c r="A12" s="109" t="s">
        <v>108</v>
      </c>
      <c r="B12" s="109" t="s">
        <v>114</v>
      </c>
      <c r="C12" s="109" t="s">
        <v>115</v>
      </c>
      <c r="D12" s="109" t="s">
        <v>111</v>
      </c>
      <c r="E12" s="94" t="s">
        <v>116</v>
      </c>
      <c r="F12" s="95">
        <v>0.8422</v>
      </c>
      <c r="G12" s="95">
        <v>0.8422</v>
      </c>
      <c r="H12" s="95">
        <v>0</v>
      </c>
      <c r="I12" s="95">
        <v>0.8422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83"/>
    </row>
    <row r="13" spans="1:22" ht="17.25" customHeight="1">
      <c r="A13" s="109" t="s">
        <v>117</v>
      </c>
      <c r="B13" s="109" t="s">
        <v>110</v>
      </c>
      <c r="C13" s="109" t="s">
        <v>115</v>
      </c>
      <c r="D13" s="109" t="s">
        <v>111</v>
      </c>
      <c r="E13" s="94" t="s">
        <v>118</v>
      </c>
      <c r="F13" s="95">
        <v>220.9818</v>
      </c>
      <c r="G13" s="95">
        <v>220.9818</v>
      </c>
      <c r="H13" s="95">
        <v>0.4211</v>
      </c>
      <c r="I13" s="95">
        <v>220.5607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81"/>
    </row>
    <row r="14" spans="1:22" ht="17.25" customHeight="1">
      <c r="A14" s="109" t="s">
        <v>117</v>
      </c>
      <c r="B14" s="109" t="s">
        <v>119</v>
      </c>
      <c r="C14" s="109" t="s">
        <v>119</v>
      </c>
      <c r="D14" s="109" t="s">
        <v>111</v>
      </c>
      <c r="E14" s="94" t="s">
        <v>120</v>
      </c>
      <c r="F14" s="95">
        <v>11.7909</v>
      </c>
      <c r="G14" s="95">
        <v>11.7909</v>
      </c>
      <c r="H14" s="95">
        <v>11.7909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81"/>
    </row>
    <row r="15" spans="1:22" ht="17.25" customHeight="1">
      <c r="A15" s="109" t="s">
        <v>117</v>
      </c>
      <c r="B15" s="109" t="s">
        <v>121</v>
      </c>
      <c r="C15" s="109" t="s">
        <v>122</v>
      </c>
      <c r="D15" s="109" t="s">
        <v>111</v>
      </c>
      <c r="E15" s="94" t="s">
        <v>123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81"/>
    </row>
    <row r="16" spans="1:22" ht="17.25" customHeight="1">
      <c r="A16" s="109" t="s">
        <v>117</v>
      </c>
      <c r="B16" s="109" t="s">
        <v>121</v>
      </c>
      <c r="C16" s="109" t="s">
        <v>119</v>
      </c>
      <c r="D16" s="109" t="s">
        <v>111</v>
      </c>
      <c r="E16" s="94" t="s">
        <v>124</v>
      </c>
      <c r="F16" s="95">
        <v>32.8</v>
      </c>
      <c r="G16" s="95">
        <v>0</v>
      </c>
      <c r="H16" s="95">
        <v>0</v>
      </c>
      <c r="I16" s="95">
        <v>0</v>
      </c>
      <c r="J16" s="95">
        <v>0</v>
      </c>
      <c r="K16" s="95">
        <v>32.8</v>
      </c>
      <c r="L16" s="95">
        <v>2</v>
      </c>
      <c r="M16" s="95">
        <v>14</v>
      </c>
      <c r="N16" s="95">
        <v>16.8</v>
      </c>
      <c r="O16" s="95">
        <v>0</v>
      </c>
      <c r="P16" s="95">
        <v>0</v>
      </c>
      <c r="Q16" s="95">
        <v>0</v>
      </c>
      <c r="R16" s="95">
        <v>0</v>
      </c>
      <c r="S16" s="95">
        <v>0</v>
      </c>
      <c r="T16" s="95">
        <v>0</v>
      </c>
      <c r="U16" s="95">
        <v>0</v>
      </c>
      <c r="V16" s="81"/>
    </row>
    <row r="17" spans="1:21" ht="17.25" customHeight="1">
      <c r="A17" s="109" t="s">
        <v>117</v>
      </c>
      <c r="B17" s="109" t="s">
        <v>121</v>
      </c>
      <c r="C17" s="109" t="s">
        <v>125</v>
      </c>
      <c r="D17" s="109" t="s">
        <v>111</v>
      </c>
      <c r="E17" s="94" t="s">
        <v>126</v>
      </c>
      <c r="F17" s="95">
        <v>7.954</v>
      </c>
      <c r="G17" s="95">
        <v>0</v>
      </c>
      <c r="H17" s="95">
        <v>0</v>
      </c>
      <c r="I17" s="95">
        <v>0</v>
      </c>
      <c r="J17" s="95">
        <v>0</v>
      </c>
      <c r="K17" s="95">
        <v>7.954</v>
      </c>
      <c r="L17" s="95">
        <v>0</v>
      </c>
      <c r="M17" s="95">
        <v>7.954</v>
      </c>
      <c r="N17" s="95">
        <v>0</v>
      </c>
      <c r="O17" s="95">
        <v>0</v>
      </c>
      <c r="P17" s="95">
        <v>0</v>
      </c>
      <c r="Q17" s="95">
        <v>0</v>
      </c>
      <c r="R17" s="95">
        <v>0</v>
      </c>
      <c r="S17" s="95">
        <v>0</v>
      </c>
      <c r="T17" s="95">
        <v>0</v>
      </c>
      <c r="U17" s="95">
        <v>0</v>
      </c>
    </row>
    <row r="18" spans="1:21" ht="17.25" customHeight="1">
      <c r="A18" s="109" t="s">
        <v>117</v>
      </c>
      <c r="B18" s="109" t="s">
        <v>121</v>
      </c>
      <c r="C18" s="109" t="s">
        <v>115</v>
      </c>
      <c r="D18" s="109" t="s">
        <v>111</v>
      </c>
      <c r="E18" s="94" t="s">
        <v>127</v>
      </c>
      <c r="F18" s="95">
        <v>67.68</v>
      </c>
      <c r="G18" s="95">
        <v>2.68</v>
      </c>
      <c r="H18" s="95">
        <v>0</v>
      </c>
      <c r="I18" s="95">
        <v>2.68</v>
      </c>
      <c r="J18" s="95">
        <v>0</v>
      </c>
      <c r="K18" s="95">
        <v>65</v>
      </c>
      <c r="L18" s="95">
        <v>15.5</v>
      </c>
      <c r="M18" s="95">
        <v>36.5</v>
      </c>
      <c r="N18" s="95">
        <v>13</v>
      </c>
      <c r="O18" s="95">
        <v>0</v>
      </c>
      <c r="P18" s="95">
        <v>0</v>
      </c>
      <c r="Q18" s="95">
        <v>0</v>
      </c>
      <c r="R18" s="95">
        <v>0</v>
      </c>
      <c r="S18" s="95">
        <v>0</v>
      </c>
      <c r="T18" s="95">
        <v>0</v>
      </c>
      <c r="U18" s="95">
        <v>0</v>
      </c>
    </row>
    <row r="19" spans="1:21" ht="17.25" customHeight="1">
      <c r="A19" s="109" t="s">
        <v>128</v>
      </c>
      <c r="B19" s="109" t="s">
        <v>121</v>
      </c>
      <c r="C19" s="109" t="s">
        <v>110</v>
      </c>
      <c r="D19" s="109" t="s">
        <v>111</v>
      </c>
      <c r="E19" s="94" t="s">
        <v>129</v>
      </c>
      <c r="F19" s="95">
        <v>3.2471</v>
      </c>
      <c r="G19" s="95">
        <v>3.2471</v>
      </c>
      <c r="H19" s="95">
        <v>3.2471</v>
      </c>
      <c r="I19" s="95">
        <v>0</v>
      </c>
      <c r="J19" s="95">
        <v>0</v>
      </c>
      <c r="K19" s="95">
        <v>0</v>
      </c>
      <c r="L19" s="95">
        <v>0</v>
      </c>
      <c r="M19" s="95">
        <v>0</v>
      </c>
      <c r="N19" s="95">
        <v>0</v>
      </c>
      <c r="O19" s="95">
        <v>0</v>
      </c>
      <c r="P19" s="95">
        <v>0</v>
      </c>
      <c r="Q19" s="95">
        <v>0</v>
      </c>
      <c r="R19" s="95">
        <v>0</v>
      </c>
      <c r="S19" s="95">
        <v>0</v>
      </c>
      <c r="T19" s="95">
        <v>0</v>
      </c>
      <c r="U19" s="95">
        <v>0</v>
      </c>
    </row>
    <row r="20" spans="1:21" ht="17.25" customHeight="1">
      <c r="A20" s="109" t="s">
        <v>128</v>
      </c>
      <c r="B20" s="109" t="s">
        <v>121</v>
      </c>
      <c r="C20" s="109" t="s">
        <v>109</v>
      </c>
      <c r="D20" s="109" t="s">
        <v>111</v>
      </c>
      <c r="E20" s="94" t="s">
        <v>130</v>
      </c>
      <c r="F20" s="95">
        <v>2.9477</v>
      </c>
      <c r="G20" s="95">
        <v>2.9477</v>
      </c>
      <c r="H20" s="95">
        <v>2.9477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95">
        <v>0</v>
      </c>
      <c r="O20" s="95">
        <v>0</v>
      </c>
      <c r="P20" s="95">
        <v>0</v>
      </c>
      <c r="Q20" s="95">
        <v>0</v>
      </c>
      <c r="R20" s="95">
        <v>0</v>
      </c>
      <c r="S20" s="95">
        <v>0</v>
      </c>
      <c r="T20" s="95">
        <v>0</v>
      </c>
      <c r="U20" s="95">
        <v>0</v>
      </c>
    </row>
    <row r="21" spans="1:21" ht="17.25" customHeight="1">
      <c r="A21" s="109" t="s">
        <v>131</v>
      </c>
      <c r="B21" s="109" t="s">
        <v>132</v>
      </c>
      <c r="C21" s="109" t="s">
        <v>110</v>
      </c>
      <c r="D21" s="109" t="s">
        <v>111</v>
      </c>
      <c r="E21" s="94" t="s">
        <v>133</v>
      </c>
      <c r="F21" s="95">
        <v>5.0532</v>
      </c>
      <c r="G21" s="95">
        <v>5.0532</v>
      </c>
      <c r="H21" s="95">
        <v>5.0532</v>
      </c>
      <c r="I21" s="95">
        <v>0</v>
      </c>
      <c r="J21" s="95">
        <v>0</v>
      </c>
      <c r="K21" s="95">
        <v>0</v>
      </c>
      <c r="L21" s="95">
        <v>0</v>
      </c>
      <c r="M21" s="95">
        <v>0</v>
      </c>
      <c r="N21" s="95">
        <v>0</v>
      </c>
      <c r="O21" s="95">
        <v>0</v>
      </c>
      <c r="P21" s="95">
        <v>0</v>
      </c>
      <c r="Q21" s="95">
        <v>0</v>
      </c>
      <c r="R21" s="95">
        <v>0</v>
      </c>
      <c r="S21" s="95">
        <v>0</v>
      </c>
      <c r="T21" s="95">
        <v>0</v>
      </c>
      <c r="U21" s="95">
        <v>0</v>
      </c>
    </row>
  </sheetData>
  <sheetProtection/>
  <mergeCells count="3">
    <mergeCell ref="D4:D5"/>
    <mergeCell ref="E4:E5"/>
    <mergeCell ref="F4:F5"/>
  </mergeCells>
  <printOptions horizontalCentered="1"/>
  <pageMargins left="0.75" right="0.75" top="1" bottom="1" header="0.5" footer="0.5"/>
  <pageSetup fitToHeight="55" fitToWidth="1" orientation="landscape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3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1.66015625" style="0" customWidth="1"/>
    <col min="2" max="2" width="14.16015625" style="0" customWidth="1"/>
    <col min="3" max="3" width="33" style="0" customWidth="1"/>
    <col min="4" max="4" width="20.33203125" style="0" customWidth="1"/>
    <col min="5" max="5" width="34.66015625" style="0" customWidth="1"/>
    <col min="6" max="6" width="14.33203125" style="0" customWidth="1"/>
    <col min="7" max="162" width="5" style="0" customWidth="1"/>
    <col min="163" max="16384" width="5.16015625" style="0" customWidth="1"/>
  </cols>
  <sheetData>
    <row r="1" spans="1:256" s="112" customFormat="1" ht="15" customHeight="1">
      <c r="A1" s="114"/>
      <c r="B1" s="115"/>
      <c r="C1" s="115"/>
      <c r="D1" s="115"/>
      <c r="E1" s="115"/>
      <c r="F1" s="116" t="s">
        <v>148</v>
      </c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7"/>
      <c r="AL1" s="117"/>
      <c r="AM1" s="117"/>
      <c r="AN1" s="117"/>
      <c r="AO1" s="117"/>
      <c r="AP1" s="117"/>
      <c r="AQ1" s="117"/>
      <c r="AR1" s="117"/>
      <c r="AS1" s="117"/>
      <c r="AT1" s="117"/>
      <c r="AU1" s="117"/>
      <c r="AV1" s="117"/>
      <c r="AW1" s="117"/>
      <c r="AX1" s="117"/>
      <c r="AY1" s="117"/>
      <c r="AZ1" s="117"/>
      <c r="BA1" s="117"/>
      <c r="BB1" s="117"/>
      <c r="BC1" s="117"/>
      <c r="BD1" s="117"/>
      <c r="BE1" s="117"/>
      <c r="BF1" s="117"/>
      <c r="BG1" s="117"/>
      <c r="BH1" s="117"/>
      <c r="BI1" s="117"/>
      <c r="BJ1" s="117"/>
      <c r="BK1" s="117"/>
      <c r="BL1" s="117"/>
      <c r="BM1" s="117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  <c r="CA1" s="117"/>
      <c r="CB1" s="117"/>
      <c r="CC1" s="117"/>
      <c r="CD1" s="117"/>
      <c r="CE1" s="117"/>
      <c r="CF1" s="117"/>
      <c r="CG1" s="117"/>
      <c r="CH1" s="117"/>
      <c r="CI1" s="117"/>
      <c r="CJ1" s="117"/>
      <c r="CK1" s="117"/>
      <c r="CL1" s="117"/>
      <c r="CM1" s="117"/>
      <c r="CN1" s="117"/>
      <c r="CO1" s="117"/>
      <c r="CP1" s="117"/>
      <c r="CQ1" s="117"/>
      <c r="CR1" s="117"/>
      <c r="CS1" s="117"/>
      <c r="CT1" s="117"/>
      <c r="CU1" s="117"/>
      <c r="CV1" s="117"/>
      <c r="CW1" s="117"/>
      <c r="CX1" s="117"/>
      <c r="CY1" s="117"/>
      <c r="CZ1" s="117"/>
      <c r="DA1" s="117"/>
      <c r="DB1" s="117"/>
      <c r="DC1" s="117"/>
      <c r="DD1" s="117"/>
      <c r="DE1" s="117"/>
      <c r="DF1" s="117"/>
      <c r="DG1" s="117"/>
      <c r="DH1" s="117"/>
      <c r="DI1" s="117"/>
      <c r="DJ1" s="117"/>
      <c r="DK1" s="117"/>
      <c r="DL1" s="117"/>
      <c r="DM1" s="117"/>
      <c r="DN1" s="117"/>
      <c r="DO1" s="117"/>
      <c r="DP1" s="117"/>
      <c r="DQ1" s="117"/>
      <c r="DR1" s="117"/>
      <c r="DS1" s="117"/>
      <c r="DT1" s="117"/>
      <c r="DU1" s="117"/>
      <c r="DV1" s="117"/>
      <c r="DW1" s="117"/>
      <c r="DX1" s="117"/>
      <c r="DY1" s="117"/>
      <c r="DZ1" s="117"/>
      <c r="EA1" s="117"/>
      <c r="EB1" s="117"/>
      <c r="EC1" s="117"/>
      <c r="ED1" s="117"/>
      <c r="EE1" s="117"/>
      <c r="EF1" s="117"/>
      <c r="EG1" s="117"/>
      <c r="EH1" s="117"/>
      <c r="EI1" s="117"/>
      <c r="EJ1" s="117"/>
      <c r="EK1" s="117"/>
      <c r="EL1" s="117"/>
      <c r="EM1" s="117"/>
      <c r="EN1" s="117"/>
      <c r="EO1" s="117"/>
      <c r="EP1" s="117"/>
      <c r="EQ1" s="117"/>
      <c r="ER1" s="117"/>
      <c r="ES1" s="117"/>
      <c r="ET1" s="117"/>
      <c r="EU1" s="117"/>
      <c r="EV1" s="117"/>
      <c r="EW1" s="117"/>
      <c r="EX1" s="117"/>
      <c r="EY1" s="117"/>
      <c r="EZ1" s="117"/>
      <c r="FA1" s="117"/>
      <c r="FB1" s="117"/>
      <c r="FC1" s="117"/>
      <c r="FD1" s="117"/>
      <c r="FE1" s="117"/>
      <c r="FF1" s="117"/>
      <c r="FG1" s="132"/>
      <c r="FH1" s="132"/>
      <c r="FI1" s="132"/>
      <c r="FJ1" s="132"/>
      <c r="FK1" s="132"/>
      <c r="FL1" s="132"/>
      <c r="FM1" s="132"/>
      <c r="FN1" s="132"/>
      <c r="FO1" s="132"/>
      <c r="FP1" s="132"/>
      <c r="FQ1" s="132"/>
      <c r="FR1" s="132"/>
      <c r="FS1" s="132"/>
      <c r="FT1" s="132"/>
      <c r="FU1" s="132"/>
      <c r="FV1" s="132"/>
      <c r="FW1" s="132"/>
      <c r="FX1" s="132"/>
      <c r="FY1" s="132"/>
      <c r="FZ1" s="132"/>
      <c r="GA1" s="132"/>
      <c r="GB1" s="132"/>
      <c r="GC1" s="132"/>
      <c r="GD1" s="132"/>
      <c r="GE1" s="132"/>
      <c r="GF1" s="132"/>
      <c r="GG1" s="132"/>
      <c r="GH1" s="132"/>
      <c r="GI1" s="132"/>
      <c r="GJ1" s="132"/>
      <c r="GK1" s="132"/>
      <c r="GL1" s="132"/>
      <c r="GM1" s="132"/>
      <c r="GN1" s="132"/>
      <c r="GO1" s="132"/>
      <c r="GP1" s="132"/>
      <c r="GQ1" s="132"/>
      <c r="GR1" s="132"/>
      <c r="GS1" s="132"/>
      <c r="GT1" s="132"/>
      <c r="GU1" s="132"/>
      <c r="GV1" s="132"/>
      <c r="GW1" s="132"/>
      <c r="GX1" s="132"/>
      <c r="GY1" s="132"/>
      <c r="GZ1" s="132"/>
      <c r="HA1" s="132"/>
      <c r="HB1" s="132"/>
      <c r="HC1" s="132"/>
      <c r="HD1" s="132"/>
      <c r="HE1" s="132"/>
      <c r="HF1" s="132"/>
      <c r="HG1" s="132"/>
      <c r="HH1" s="132"/>
      <c r="HI1" s="132"/>
      <c r="HJ1" s="132"/>
      <c r="HK1" s="132"/>
      <c r="HL1" s="132"/>
      <c r="HM1" s="132"/>
      <c r="HN1" s="132"/>
      <c r="HO1" s="132"/>
      <c r="HP1" s="132"/>
      <c r="HQ1" s="132"/>
      <c r="HR1" s="132"/>
      <c r="HS1" s="132"/>
      <c r="HT1" s="132"/>
      <c r="HU1" s="132"/>
      <c r="HV1" s="132"/>
      <c r="HW1" s="132"/>
      <c r="HX1" s="132"/>
      <c r="HY1" s="132"/>
      <c r="HZ1" s="132"/>
      <c r="IA1" s="132"/>
      <c r="IB1" s="132"/>
      <c r="IC1" s="132"/>
      <c r="ID1" s="132"/>
      <c r="IE1" s="132"/>
      <c r="IF1" s="132"/>
      <c r="IG1" s="132"/>
      <c r="IH1" s="132"/>
      <c r="II1" s="132"/>
      <c r="IJ1" s="132"/>
      <c r="IK1" s="132"/>
      <c r="IL1" s="132"/>
      <c r="IM1" s="132"/>
      <c r="IN1" s="132"/>
      <c r="IO1" s="132"/>
      <c r="IP1" s="132"/>
      <c r="IQ1" s="132"/>
      <c r="IR1" s="132"/>
      <c r="IS1" s="132"/>
      <c r="IT1" s="132"/>
      <c r="IU1" s="132"/>
      <c r="IV1" s="132"/>
    </row>
    <row r="2" spans="1:162" s="113" customFormat="1" ht="30" customHeight="1">
      <c r="A2" s="118" t="s">
        <v>149</v>
      </c>
      <c r="B2" s="118"/>
      <c r="C2" s="118"/>
      <c r="D2" s="118"/>
      <c r="E2" s="118"/>
      <c r="F2" s="118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7"/>
      <c r="AM2" s="117"/>
      <c r="AN2" s="117"/>
      <c r="AO2" s="117"/>
      <c r="AP2" s="117"/>
      <c r="AQ2" s="117"/>
      <c r="AR2" s="117"/>
      <c r="AS2" s="117"/>
      <c r="AT2" s="117"/>
      <c r="AU2" s="117"/>
      <c r="AV2" s="117"/>
      <c r="AW2" s="117"/>
      <c r="AX2" s="117"/>
      <c r="AY2" s="117"/>
      <c r="AZ2" s="117"/>
      <c r="BA2" s="117"/>
      <c r="BB2" s="117"/>
      <c r="BC2" s="117"/>
      <c r="BD2" s="117"/>
      <c r="BE2" s="117"/>
      <c r="BF2" s="117"/>
      <c r="BG2" s="117"/>
      <c r="BH2" s="117"/>
      <c r="BI2" s="117"/>
      <c r="BJ2" s="117"/>
      <c r="BK2" s="117"/>
      <c r="BL2" s="117"/>
      <c r="BM2" s="117"/>
      <c r="BN2" s="117"/>
      <c r="BO2" s="117"/>
      <c r="BP2" s="117"/>
      <c r="BQ2" s="117"/>
      <c r="BR2" s="117"/>
      <c r="BS2" s="117"/>
      <c r="BT2" s="117"/>
      <c r="BU2" s="117"/>
      <c r="BV2" s="117"/>
      <c r="BW2" s="117"/>
      <c r="BX2" s="117"/>
      <c r="BY2" s="117"/>
      <c r="BZ2" s="117"/>
      <c r="CA2" s="117"/>
      <c r="CB2" s="117"/>
      <c r="CC2" s="117"/>
      <c r="CD2" s="117"/>
      <c r="CE2" s="117"/>
      <c r="CF2" s="117"/>
      <c r="CG2" s="117"/>
      <c r="CH2" s="117"/>
      <c r="CI2" s="117"/>
      <c r="CJ2" s="117"/>
      <c r="CK2" s="117"/>
      <c r="CL2" s="117"/>
      <c r="CM2" s="117"/>
      <c r="CN2" s="117"/>
      <c r="CO2" s="117"/>
      <c r="CP2" s="117"/>
      <c r="CQ2" s="117"/>
      <c r="CR2" s="117"/>
      <c r="CS2" s="117"/>
      <c r="CT2" s="117"/>
      <c r="CU2" s="117"/>
      <c r="CV2" s="117"/>
      <c r="CW2" s="117"/>
      <c r="CX2" s="117"/>
      <c r="CY2" s="117"/>
      <c r="CZ2" s="117"/>
      <c r="DA2" s="117"/>
      <c r="DB2" s="117"/>
      <c r="DC2" s="117"/>
      <c r="DD2" s="117"/>
      <c r="DE2" s="117"/>
      <c r="DF2" s="117"/>
      <c r="DG2" s="117"/>
      <c r="DH2" s="117"/>
      <c r="DI2" s="117"/>
      <c r="DJ2" s="117"/>
      <c r="DK2" s="117"/>
      <c r="DL2" s="117"/>
      <c r="DM2" s="117"/>
      <c r="DN2" s="117"/>
      <c r="DO2" s="117"/>
      <c r="DP2" s="117"/>
      <c r="DQ2" s="117"/>
      <c r="DR2" s="117"/>
      <c r="DS2" s="117"/>
      <c r="DT2" s="117"/>
      <c r="DU2" s="117"/>
      <c r="DV2" s="117"/>
      <c r="DW2" s="117"/>
      <c r="DX2" s="117"/>
      <c r="DY2" s="117"/>
      <c r="DZ2" s="117"/>
      <c r="EA2" s="117"/>
      <c r="EB2" s="117"/>
      <c r="EC2" s="117"/>
      <c r="ED2" s="117"/>
      <c r="EE2" s="117"/>
      <c r="EF2" s="117"/>
      <c r="EG2" s="117"/>
      <c r="EH2" s="117"/>
      <c r="EI2" s="117"/>
      <c r="EJ2" s="117"/>
      <c r="EK2" s="117"/>
      <c r="EL2" s="117"/>
      <c r="EM2" s="117"/>
      <c r="EN2" s="117"/>
      <c r="EO2" s="117"/>
      <c r="EP2" s="117"/>
      <c r="EQ2" s="117"/>
      <c r="ER2" s="117"/>
      <c r="ES2" s="117"/>
      <c r="ET2" s="117"/>
      <c r="EU2" s="117"/>
      <c r="EV2" s="117"/>
      <c r="EW2" s="117"/>
      <c r="EX2" s="117"/>
      <c r="EY2" s="117"/>
      <c r="EZ2" s="117"/>
      <c r="FA2" s="117"/>
      <c r="FB2" s="117"/>
      <c r="FC2" s="117"/>
      <c r="FD2" s="117"/>
      <c r="FE2" s="117"/>
      <c r="FF2" s="117"/>
    </row>
    <row r="3" spans="1:256" s="112" customFormat="1" ht="22.5" customHeight="1">
      <c r="A3" s="6" t="s">
        <v>9</v>
      </c>
      <c r="B3" s="119"/>
      <c r="C3" s="119"/>
      <c r="D3" s="119"/>
      <c r="E3" s="119"/>
      <c r="F3" s="116" t="s">
        <v>10</v>
      </c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3"/>
      <c r="V3" s="117"/>
      <c r="W3" s="117"/>
      <c r="X3" s="117"/>
      <c r="Y3" s="117"/>
      <c r="Z3" s="117"/>
      <c r="AA3" s="117"/>
      <c r="AB3" s="117"/>
      <c r="AC3" s="117"/>
      <c r="AD3" s="117"/>
      <c r="AE3" s="117"/>
      <c r="AF3" s="117"/>
      <c r="AG3" s="117"/>
      <c r="AH3" s="117"/>
      <c r="AI3" s="117"/>
      <c r="AJ3" s="117"/>
      <c r="AK3" s="117"/>
      <c r="AL3" s="117"/>
      <c r="AM3" s="117"/>
      <c r="AN3" s="117"/>
      <c r="AO3" s="117"/>
      <c r="AP3" s="117"/>
      <c r="AQ3" s="117"/>
      <c r="AR3" s="117"/>
      <c r="AS3" s="117"/>
      <c r="AT3" s="117"/>
      <c r="AU3" s="117"/>
      <c r="AV3" s="117"/>
      <c r="AW3" s="117"/>
      <c r="AX3" s="117"/>
      <c r="AY3" s="117"/>
      <c r="AZ3" s="117"/>
      <c r="BA3" s="117"/>
      <c r="BB3" s="117"/>
      <c r="BC3" s="117"/>
      <c r="BD3" s="117"/>
      <c r="BE3" s="117"/>
      <c r="BF3" s="117"/>
      <c r="BG3" s="117"/>
      <c r="BH3" s="117"/>
      <c r="BI3" s="117"/>
      <c r="BJ3" s="117"/>
      <c r="BK3" s="117"/>
      <c r="BL3" s="117"/>
      <c r="BM3" s="117"/>
      <c r="BN3" s="117"/>
      <c r="BO3" s="117"/>
      <c r="BP3" s="117"/>
      <c r="BQ3" s="117"/>
      <c r="BR3" s="117"/>
      <c r="BS3" s="117"/>
      <c r="BT3" s="117"/>
      <c r="BU3" s="117"/>
      <c r="BV3" s="117"/>
      <c r="BW3" s="117"/>
      <c r="BX3" s="117"/>
      <c r="BY3" s="117"/>
      <c r="BZ3" s="117"/>
      <c r="CA3" s="117"/>
      <c r="CB3" s="117"/>
      <c r="CC3" s="117"/>
      <c r="CD3" s="117"/>
      <c r="CE3" s="117"/>
      <c r="CF3" s="117"/>
      <c r="CG3" s="117"/>
      <c r="CH3" s="117"/>
      <c r="CI3" s="117"/>
      <c r="CJ3" s="117"/>
      <c r="CK3" s="117"/>
      <c r="CL3" s="117"/>
      <c r="CM3" s="117"/>
      <c r="CN3" s="117"/>
      <c r="CO3" s="117"/>
      <c r="CP3" s="117"/>
      <c r="CQ3" s="117"/>
      <c r="CR3" s="117"/>
      <c r="CS3" s="117"/>
      <c r="CT3" s="117"/>
      <c r="CU3" s="117"/>
      <c r="CV3" s="117"/>
      <c r="CW3" s="117"/>
      <c r="CX3" s="117"/>
      <c r="CY3" s="117"/>
      <c r="CZ3" s="117"/>
      <c r="DA3" s="117"/>
      <c r="DB3" s="117"/>
      <c r="DC3" s="117"/>
      <c r="DD3" s="117"/>
      <c r="DE3" s="117"/>
      <c r="DF3" s="117"/>
      <c r="DG3" s="117"/>
      <c r="DH3" s="117"/>
      <c r="DI3" s="117"/>
      <c r="DJ3" s="117"/>
      <c r="DK3" s="117"/>
      <c r="DL3" s="117"/>
      <c r="DM3" s="117"/>
      <c r="DN3" s="117"/>
      <c r="DO3" s="117"/>
      <c r="DP3" s="117"/>
      <c r="DQ3" s="117"/>
      <c r="DR3" s="117"/>
      <c r="DS3" s="117"/>
      <c r="DT3" s="117"/>
      <c r="DU3" s="117"/>
      <c r="DV3" s="117"/>
      <c r="DW3" s="117"/>
      <c r="DX3" s="117"/>
      <c r="DY3" s="117"/>
      <c r="DZ3" s="117"/>
      <c r="EA3" s="117"/>
      <c r="EB3" s="117"/>
      <c r="EC3" s="117"/>
      <c r="ED3" s="117"/>
      <c r="EE3" s="117"/>
      <c r="EF3" s="117"/>
      <c r="EG3" s="117"/>
      <c r="EH3" s="117"/>
      <c r="EI3" s="117"/>
      <c r="EJ3" s="117"/>
      <c r="EK3" s="117"/>
      <c r="EL3" s="117"/>
      <c r="EM3" s="117"/>
      <c r="EN3" s="117"/>
      <c r="EO3" s="117"/>
      <c r="EP3" s="117"/>
      <c r="EQ3" s="117"/>
      <c r="ER3" s="117"/>
      <c r="ES3" s="117"/>
      <c r="ET3" s="117"/>
      <c r="EU3" s="117"/>
      <c r="EV3" s="117"/>
      <c r="EW3" s="117"/>
      <c r="EX3" s="117"/>
      <c r="EY3" s="117"/>
      <c r="EZ3" s="117"/>
      <c r="FA3" s="117"/>
      <c r="FB3" s="117"/>
      <c r="FC3" s="117"/>
      <c r="FD3" s="117"/>
      <c r="FE3" s="117"/>
      <c r="FF3" s="117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2"/>
      <c r="FS3" s="132"/>
      <c r="FT3" s="132"/>
      <c r="FU3" s="132"/>
      <c r="FV3" s="132"/>
      <c r="FW3" s="132"/>
      <c r="FX3" s="132"/>
      <c r="FY3" s="132"/>
      <c r="FZ3" s="132"/>
      <c r="GA3" s="132"/>
      <c r="GB3" s="132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2"/>
      <c r="HB3" s="132"/>
      <c r="HC3" s="132"/>
      <c r="HD3" s="132"/>
      <c r="HE3" s="132"/>
      <c r="HF3" s="132"/>
      <c r="HG3" s="132"/>
      <c r="HH3" s="132"/>
      <c r="HI3" s="132"/>
      <c r="HJ3" s="132"/>
      <c r="HK3" s="132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2"/>
      <c r="IK3" s="132"/>
      <c r="IL3" s="132"/>
      <c r="IM3" s="132"/>
      <c r="IN3" s="132"/>
      <c r="IO3" s="132"/>
      <c r="IP3" s="132"/>
      <c r="IQ3" s="132"/>
      <c r="IR3" s="132"/>
      <c r="IS3" s="132"/>
      <c r="IT3" s="132"/>
      <c r="IU3" s="132"/>
      <c r="IV3" s="132"/>
    </row>
    <row r="4" spans="1:256" s="112" customFormat="1" ht="15" customHeight="1">
      <c r="A4" s="99" t="s">
        <v>11</v>
      </c>
      <c r="B4" s="99"/>
      <c r="C4" s="99" t="s">
        <v>12</v>
      </c>
      <c r="D4" s="99"/>
      <c r="E4" s="99"/>
      <c r="F4" s="99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/>
      <c r="BP4" s="117"/>
      <c r="BQ4" s="117"/>
      <c r="BR4" s="117"/>
      <c r="BS4" s="117"/>
      <c r="BT4" s="117"/>
      <c r="BU4" s="117"/>
      <c r="BV4" s="117"/>
      <c r="BW4" s="117"/>
      <c r="BX4" s="117"/>
      <c r="BY4" s="117"/>
      <c r="BZ4" s="117"/>
      <c r="CA4" s="117"/>
      <c r="CB4" s="117"/>
      <c r="CC4" s="117"/>
      <c r="CD4" s="117"/>
      <c r="CE4" s="117"/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/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/>
      <c r="DG4" s="117"/>
      <c r="DH4" s="117"/>
      <c r="DI4" s="117"/>
      <c r="DJ4" s="117"/>
      <c r="DK4" s="117"/>
      <c r="DL4" s="117"/>
      <c r="DM4" s="117"/>
      <c r="DN4" s="117"/>
      <c r="DO4" s="117"/>
      <c r="DP4" s="117"/>
      <c r="DQ4" s="117"/>
      <c r="DR4" s="117"/>
      <c r="DS4" s="117"/>
      <c r="DT4" s="117"/>
      <c r="DU4" s="117"/>
      <c r="DV4" s="117"/>
      <c r="DW4" s="117"/>
      <c r="DX4" s="117"/>
      <c r="DY4" s="117"/>
      <c r="DZ4" s="117"/>
      <c r="EA4" s="117"/>
      <c r="EB4" s="117"/>
      <c r="EC4" s="117"/>
      <c r="ED4" s="117"/>
      <c r="EE4" s="117"/>
      <c r="EF4" s="117"/>
      <c r="EG4" s="117"/>
      <c r="EH4" s="117"/>
      <c r="EI4" s="117"/>
      <c r="EJ4" s="117"/>
      <c r="EK4" s="117"/>
      <c r="EL4" s="117"/>
      <c r="EM4" s="117"/>
      <c r="EN4" s="117"/>
      <c r="EO4" s="117"/>
      <c r="EP4" s="117"/>
      <c r="EQ4" s="117"/>
      <c r="ER4" s="117"/>
      <c r="ES4" s="117"/>
      <c r="ET4" s="117"/>
      <c r="EU4" s="117"/>
      <c r="EV4" s="117"/>
      <c r="EW4" s="117"/>
      <c r="EX4" s="117"/>
      <c r="EY4" s="117"/>
      <c r="EZ4" s="117"/>
      <c r="FA4" s="117"/>
      <c r="FB4" s="117"/>
      <c r="FC4" s="117"/>
      <c r="FD4" s="117"/>
      <c r="FE4" s="117"/>
      <c r="FF4" s="117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  <c r="IM4" s="132"/>
      <c r="IN4" s="132"/>
      <c r="IO4" s="132"/>
      <c r="IP4" s="132"/>
      <c r="IQ4" s="132"/>
      <c r="IR4" s="132"/>
      <c r="IS4" s="132"/>
      <c r="IT4" s="132"/>
      <c r="IU4" s="132"/>
      <c r="IV4" s="132"/>
    </row>
    <row r="5" spans="1:256" s="112" customFormat="1" ht="15" customHeight="1">
      <c r="A5" s="14" t="s">
        <v>13</v>
      </c>
      <c r="B5" s="14" t="s">
        <v>14</v>
      </c>
      <c r="C5" s="14" t="s">
        <v>15</v>
      </c>
      <c r="D5" s="14" t="s">
        <v>14</v>
      </c>
      <c r="E5" s="14" t="s">
        <v>15</v>
      </c>
      <c r="F5" s="14" t="s">
        <v>14</v>
      </c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17"/>
      <c r="AN5" s="117"/>
      <c r="AO5" s="117"/>
      <c r="AP5" s="117"/>
      <c r="AQ5" s="117"/>
      <c r="AR5" s="117"/>
      <c r="AS5" s="117"/>
      <c r="AT5" s="117"/>
      <c r="AU5" s="117"/>
      <c r="AV5" s="117"/>
      <c r="AW5" s="117"/>
      <c r="AX5" s="117"/>
      <c r="AY5" s="117"/>
      <c r="AZ5" s="117"/>
      <c r="BA5" s="117"/>
      <c r="BB5" s="117"/>
      <c r="BC5" s="117"/>
      <c r="BD5" s="117"/>
      <c r="BE5" s="117"/>
      <c r="BF5" s="117"/>
      <c r="BG5" s="117"/>
      <c r="BH5" s="117"/>
      <c r="BI5" s="117"/>
      <c r="BJ5" s="117"/>
      <c r="BK5" s="117"/>
      <c r="BL5" s="117"/>
      <c r="BM5" s="117"/>
      <c r="BN5" s="117"/>
      <c r="BO5" s="117"/>
      <c r="BP5" s="117"/>
      <c r="BQ5" s="117"/>
      <c r="BR5" s="117"/>
      <c r="BS5" s="117"/>
      <c r="BT5" s="117"/>
      <c r="BU5" s="117"/>
      <c r="BV5" s="117"/>
      <c r="BW5" s="117"/>
      <c r="BX5" s="117"/>
      <c r="BY5" s="117"/>
      <c r="BZ5" s="117"/>
      <c r="CA5" s="117"/>
      <c r="CB5" s="117"/>
      <c r="CC5" s="117"/>
      <c r="CD5" s="117"/>
      <c r="CE5" s="117"/>
      <c r="CF5" s="117"/>
      <c r="CG5" s="117"/>
      <c r="CH5" s="117"/>
      <c r="CI5" s="117"/>
      <c r="CJ5" s="117"/>
      <c r="CK5" s="117"/>
      <c r="CL5" s="117"/>
      <c r="CM5" s="117"/>
      <c r="CN5" s="117"/>
      <c r="CO5" s="117"/>
      <c r="CP5" s="117"/>
      <c r="CQ5" s="117"/>
      <c r="CR5" s="117"/>
      <c r="CS5" s="117"/>
      <c r="CT5" s="117"/>
      <c r="CU5" s="117"/>
      <c r="CV5" s="117"/>
      <c r="CW5" s="117"/>
      <c r="CX5" s="117"/>
      <c r="CY5" s="117"/>
      <c r="CZ5" s="117"/>
      <c r="DA5" s="117"/>
      <c r="DB5" s="117"/>
      <c r="DC5" s="117"/>
      <c r="DD5" s="117"/>
      <c r="DE5" s="117"/>
      <c r="DF5" s="117"/>
      <c r="DG5" s="117"/>
      <c r="DH5" s="117"/>
      <c r="DI5" s="117"/>
      <c r="DJ5" s="117"/>
      <c r="DK5" s="117"/>
      <c r="DL5" s="117"/>
      <c r="DM5" s="117"/>
      <c r="DN5" s="117"/>
      <c r="DO5" s="117"/>
      <c r="DP5" s="117"/>
      <c r="DQ5" s="117"/>
      <c r="DR5" s="117"/>
      <c r="DS5" s="117"/>
      <c r="DT5" s="117"/>
      <c r="DU5" s="117"/>
      <c r="DV5" s="117"/>
      <c r="DW5" s="117"/>
      <c r="DX5" s="117"/>
      <c r="DY5" s="117"/>
      <c r="DZ5" s="117"/>
      <c r="EA5" s="117"/>
      <c r="EB5" s="117"/>
      <c r="EC5" s="117"/>
      <c r="ED5" s="117"/>
      <c r="EE5" s="117"/>
      <c r="EF5" s="117"/>
      <c r="EG5" s="117"/>
      <c r="EH5" s="117"/>
      <c r="EI5" s="117"/>
      <c r="EJ5" s="117"/>
      <c r="EK5" s="117"/>
      <c r="EL5" s="117"/>
      <c r="EM5" s="117"/>
      <c r="EN5" s="117"/>
      <c r="EO5" s="117"/>
      <c r="EP5" s="117"/>
      <c r="EQ5" s="117"/>
      <c r="ER5" s="117"/>
      <c r="ES5" s="117"/>
      <c r="ET5" s="117"/>
      <c r="EU5" s="117"/>
      <c r="EV5" s="117"/>
      <c r="EW5" s="117"/>
      <c r="EX5" s="117"/>
      <c r="EY5" s="117"/>
      <c r="EZ5" s="117"/>
      <c r="FA5" s="117"/>
      <c r="FB5" s="117"/>
      <c r="FC5" s="117"/>
      <c r="FD5" s="117"/>
      <c r="FE5" s="117"/>
      <c r="FF5" s="117"/>
      <c r="FG5" s="132"/>
      <c r="FH5" s="132"/>
      <c r="FI5" s="132"/>
      <c r="FJ5" s="132"/>
      <c r="FK5" s="132"/>
      <c r="FL5" s="132"/>
      <c r="FM5" s="132"/>
      <c r="FN5" s="132"/>
      <c r="FO5" s="132"/>
      <c r="FP5" s="132"/>
      <c r="FQ5" s="132"/>
      <c r="FR5" s="132"/>
      <c r="FS5" s="132"/>
      <c r="FT5" s="132"/>
      <c r="FU5" s="132"/>
      <c r="FV5" s="132"/>
      <c r="FW5" s="132"/>
      <c r="FX5" s="132"/>
      <c r="FY5" s="132"/>
      <c r="FZ5" s="132"/>
      <c r="GA5" s="132"/>
      <c r="GB5" s="132"/>
      <c r="GC5" s="132"/>
      <c r="GD5" s="132"/>
      <c r="GE5" s="132"/>
      <c r="GF5" s="132"/>
      <c r="GG5" s="132"/>
      <c r="GH5" s="132"/>
      <c r="GI5" s="132"/>
      <c r="GJ5" s="132"/>
      <c r="GK5" s="132"/>
      <c r="GL5" s="132"/>
      <c r="GM5" s="132"/>
      <c r="GN5" s="132"/>
      <c r="GO5" s="132"/>
      <c r="GP5" s="132"/>
      <c r="GQ5" s="132"/>
      <c r="GR5" s="132"/>
      <c r="GS5" s="132"/>
      <c r="GT5" s="132"/>
      <c r="GU5" s="132"/>
      <c r="GV5" s="132"/>
      <c r="GW5" s="132"/>
      <c r="GX5" s="132"/>
      <c r="GY5" s="132"/>
      <c r="GZ5" s="132"/>
      <c r="HA5" s="132"/>
      <c r="HB5" s="132"/>
      <c r="HC5" s="132"/>
      <c r="HD5" s="132"/>
      <c r="HE5" s="132"/>
      <c r="HF5" s="132"/>
      <c r="HG5" s="132"/>
      <c r="HH5" s="132"/>
      <c r="HI5" s="132"/>
      <c r="HJ5" s="132"/>
      <c r="HK5" s="132"/>
      <c r="HL5" s="132"/>
      <c r="HM5" s="132"/>
      <c r="HN5" s="132"/>
      <c r="HO5" s="132"/>
      <c r="HP5" s="132"/>
      <c r="HQ5" s="132"/>
      <c r="HR5" s="132"/>
      <c r="HS5" s="132"/>
      <c r="HT5" s="132"/>
      <c r="HU5" s="132"/>
      <c r="HV5" s="132"/>
      <c r="HW5" s="132"/>
      <c r="HX5" s="132"/>
      <c r="HY5" s="132"/>
      <c r="HZ5" s="132"/>
      <c r="IA5" s="132"/>
      <c r="IB5" s="132"/>
      <c r="IC5" s="132"/>
      <c r="ID5" s="132"/>
      <c r="IE5" s="132"/>
      <c r="IF5" s="132"/>
      <c r="IG5" s="132"/>
      <c r="IH5" s="132"/>
      <c r="II5" s="132"/>
      <c r="IJ5" s="132"/>
      <c r="IK5" s="132"/>
      <c r="IL5" s="132"/>
      <c r="IM5" s="132"/>
      <c r="IN5" s="132"/>
      <c r="IO5" s="132"/>
      <c r="IP5" s="132"/>
      <c r="IQ5" s="132"/>
      <c r="IR5" s="132"/>
      <c r="IS5" s="132"/>
      <c r="IT5" s="132"/>
      <c r="IU5" s="132"/>
      <c r="IV5" s="132"/>
    </row>
    <row r="6" spans="1:256" s="112" customFormat="1" ht="15" customHeight="1">
      <c r="A6" s="11" t="s">
        <v>16</v>
      </c>
      <c r="B6" s="95">
        <v>400.1471</v>
      </c>
      <c r="C6" s="120" t="s">
        <v>17</v>
      </c>
      <c r="D6" s="78">
        <v>47.6924</v>
      </c>
      <c r="E6" s="121" t="s">
        <v>18</v>
      </c>
      <c r="F6" s="95">
        <v>294.3931</v>
      </c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7"/>
      <c r="AC6" s="117"/>
      <c r="AD6" s="117"/>
      <c r="AE6" s="117"/>
      <c r="AF6" s="117"/>
      <c r="AG6" s="117"/>
      <c r="AH6" s="117"/>
      <c r="AI6" s="117"/>
      <c r="AJ6" s="117"/>
      <c r="AK6" s="117"/>
      <c r="AL6" s="117"/>
      <c r="AM6" s="117"/>
      <c r="AN6" s="117"/>
      <c r="AO6" s="117"/>
      <c r="AP6" s="117"/>
      <c r="AQ6" s="117"/>
      <c r="AR6" s="117"/>
      <c r="AS6" s="117"/>
      <c r="AT6" s="117"/>
      <c r="AU6" s="117"/>
      <c r="AV6" s="117"/>
      <c r="AW6" s="117"/>
      <c r="AX6" s="117"/>
      <c r="AY6" s="117"/>
      <c r="AZ6" s="117"/>
      <c r="BA6" s="117"/>
      <c r="BB6" s="117"/>
      <c r="BC6" s="117"/>
      <c r="BD6" s="117"/>
      <c r="BE6" s="117"/>
      <c r="BF6" s="117"/>
      <c r="BG6" s="117"/>
      <c r="BH6" s="117"/>
      <c r="BI6" s="117"/>
      <c r="BJ6" s="117"/>
      <c r="BK6" s="117"/>
      <c r="BL6" s="117"/>
      <c r="BM6" s="117"/>
      <c r="BN6" s="117"/>
      <c r="BO6" s="117"/>
      <c r="BP6" s="117"/>
      <c r="BQ6" s="117"/>
      <c r="BR6" s="117"/>
      <c r="BS6" s="117"/>
      <c r="BT6" s="117"/>
      <c r="BU6" s="117"/>
      <c r="BV6" s="117"/>
      <c r="BW6" s="117"/>
      <c r="BX6" s="117"/>
      <c r="BY6" s="117"/>
      <c r="BZ6" s="117"/>
      <c r="CA6" s="117"/>
      <c r="CB6" s="117"/>
      <c r="CC6" s="117"/>
      <c r="CD6" s="117"/>
      <c r="CE6" s="117"/>
      <c r="CF6" s="117"/>
      <c r="CG6" s="117"/>
      <c r="CH6" s="117"/>
      <c r="CI6" s="117"/>
      <c r="CJ6" s="117"/>
      <c r="CK6" s="117"/>
      <c r="CL6" s="117"/>
      <c r="CM6" s="117"/>
      <c r="CN6" s="117"/>
      <c r="CO6" s="117"/>
      <c r="CP6" s="117"/>
      <c r="CQ6" s="117"/>
      <c r="CR6" s="117"/>
      <c r="CS6" s="117"/>
      <c r="CT6" s="117"/>
      <c r="CU6" s="117"/>
      <c r="CV6" s="117"/>
      <c r="CW6" s="117"/>
      <c r="CX6" s="117"/>
      <c r="CY6" s="117"/>
      <c r="CZ6" s="117"/>
      <c r="DA6" s="117"/>
      <c r="DB6" s="117"/>
      <c r="DC6" s="117"/>
      <c r="DD6" s="117"/>
      <c r="DE6" s="117"/>
      <c r="DF6" s="117"/>
      <c r="DG6" s="117"/>
      <c r="DH6" s="117"/>
      <c r="DI6" s="117"/>
      <c r="DJ6" s="117"/>
      <c r="DK6" s="117"/>
      <c r="DL6" s="117"/>
      <c r="DM6" s="117"/>
      <c r="DN6" s="117"/>
      <c r="DO6" s="117"/>
      <c r="DP6" s="117"/>
      <c r="DQ6" s="117"/>
      <c r="DR6" s="117"/>
      <c r="DS6" s="117"/>
      <c r="DT6" s="117"/>
      <c r="DU6" s="117"/>
      <c r="DV6" s="117"/>
      <c r="DW6" s="117"/>
      <c r="DX6" s="117"/>
      <c r="DY6" s="117"/>
      <c r="DZ6" s="117"/>
      <c r="EA6" s="117"/>
      <c r="EB6" s="117"/>
      <c r="EC6" s="117"/>
      <c r="ED6" s="117"/>
      <c r="EE6" s="117"/>
      <c r="EF6" s="117"/>
      <c r="EG6" s="117"/>
      <c r="EH6" s="117"/>
      <c r="EI6" s="117"/>
      <c r="EJ6" s="117"/>
      <c r="EK6" s="117"/>
      <c r="EL6" s="117"/>
      <c r="EM6" s="117"/>
      <c r="EN6" s="117"/>
      <c r="EO6" s="117"/>
      <c r="EP6" s="117"/>
      <c r="EQ6" s="117"/>
      <c r="ER6" s="117"/>
      <c r="ES6" s="117"/>
      <c r="ET6" s="117"/>
      <c r="EU6" s="117"/>
      <c r="EV6" s="117"/>
      <c r="EW6" s="117"/>
      <c r="EX6" s="117"/>
      <c r="EY6" s="117"/>
      <c r="EZ6" s="117"/>
      <c r="FA6" s="117"/>
      <c r="FB6" s="117"/>
      <c r="FC6" s="117"/>
      <c r="FD6" s="117"/>
      <c r="FE6" s="117"/>
      <c r="FF6" s="117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132"/>
      <c r="GA6" s="132"/>
      <c r="GB6" s="132"/>
      <c r="GC6" s="132"/>
      <c r="GD6" s="132"/>
      <c r="GE6" s="132"/>
      <c r="GF6" s="132"/>
      <c r="GG6" s="132"/>
      <c r="GH6" s="132"/>
      <c r="GI6" s="132"/>
      <c r="GJ6" s="132"/>
      <c r="GK6" s="132"/>
      <c r="GL6" s="132"/>
      <c r="GM6" s="132"/>
      <c r="GN6" s="132"/>
      <c r="GO6" s="132"/>
      <c r="GP6" s="132"/>
      <c r="GQ6" s="132"/>
      <c r="GR6" s="132"/>
      <c r="GS6" s="132"/>
      <c r="GT6" s="132"/>
      <c r="GU6" s="132"/>
      <c r="GV6" s="132"/>
      <c r="GW6" s="132"/>
      <c r="GX6" s="132"/>
      <c r="GY6" s="132"/>
      <c r="GZ6" s="132"/>
      <c r="HA6" s="132"/>
      <c r="HB6" s="132"/>
      <c r="HC6" s="132"/>
      <c r="HD6" s="132"/>
      <c r="HE6" s="132"/>
      <c r="HF6" s="132"/>
      <c r="HG6" s="132"/>
      <c r="HH6" s="132"/>
      <c r="HI6" s="132"/>
      <c r="HJ6" s="132"/>
      <c r="HK6" s="132"/>
      <c r="HL6" s="132"/>
      <c r="HM6" s="132"/>
      <c r="HN6" s="132"/>
      <c r="HO6" s="132"/>
      <c r="HP6" s="132"/>
      <c r="HQ6" s="132"/>
      <c r="HR6" s="132"/>
      <c r="HS6" s="132"/>
      <c r="HT6" s="132"/>
      <c r="HU6" s="132"/>
      <c r="HV6" s="132"/>
      <c r="HW6" s="132"/>
      <c r="HX6" s="132"/>
      <c r="HY6" s="132"/>
      <c r="HZ6" s="132"/>
      <c r="IA6" s="132"/>
      <c r="IB6" s="132"/>
      <c r="IC6" s="132"/>
      <c r="ID6" s="132"/>
      <c r="IE6" s="132"/>
      <c r="IF6" s="132"/>
      <c r="IG6" s="132"/>
      <c r="IH6" s="132"/>
      <c r="II6" s="132"/>
      <c r="IJ6" s="132"/>
      <c r="IK6" s="132"/>
      <c r="IL6" s="132"/>
      <c r="IM6" s="132"/>
      <c r="IN6" s="132"/>
      <c r="IO6" s="132"/>
      <c r="IP6" s="132"/>
      <c r="IQ6" s="132"/>
      <c r="IR6" s="132"/>
      <c r="IS6" s="132"/>
      <c r="IT6" s="132"/>
      <c r="IU6" s="132"/>
      <c r="IV6" s="132"/>
    </row>
    <row r="7" spans="1:256" s="112" customFormat="1" ht="15" customHeight="1">
      <c r="A7" s="11" t="s">
        <v>19</v>
      </c>
      <c r="B7" s="95">
        <v>400.1471</v>
      </c>
      <c r="C7" s="120" t="s">
        <v>20</v>
      </c>
      <c r="D7" s="78">
        <v>0</v>
      </c>
      <c r="E7" s="11" t="s">
        <v>21</v>
      </c>
      <c r="F7" s="95">
        <v>65.5702</v>
      </c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7"/>
      <c r="CO7" s="117"/>
      <c r="CP7" s="117"/>
      <c r="CQ7" s="117"/>
      <c r="CR7" s="117"/>
      <c r="CS7" s="117"/>
      <c r="CT7" s="117"/>
      <c r="CU7" s="117"/>
      <c r="CV7" s="117"/>
      <c r="CW7" s="117"/>
      <c r="CX7" s="117"/>
      <c r="CY7" s="117"/>
      <c r="CZ7" s="117"/>
      <c r="DA7" s="117"/>
      <c r="DB7" s="117"/>
      <c r="DC7" s="117"/>
      <c r="DD7" s="117"/>
      <c r="DE7" s="117"/>
      <c r="DF7" s="117"/>
      <c r="DG7" s="117"/>
      <c r="DH7" s="117"/>
      <c r="DI7" s="117"/>
      <c r="DJ7" s="117"/>
      <c r="DK7" s="117"/>
      <c r="DL7" s="117"/>
      <c r="DM7" s="117"/>
      <c r="DN7" s="117"/>
      <c r="DO7" s="117"/>
      <c r="DP7" s="117"/>
      <c r="DQ7" s="117"/>
      <c r="DR7" s="117"/>
      <c r="DS7" s="117"/>
      <c r="DT7" s="117"/>
      <c r="DU7" s="117"/>
      <c r="DV7" s="117"/>
      <c r="DW7" s="117"/>
      <c r="DX7" s="117"/>
      <c r="DY7" s="117"/>
      <c r="DZ7" s="117"/>
      <c r="EA7" s="117"/>
      <c r="EB7" s="117"/>
      <c r="EC7" s="117"/>
      <c r="ED7" s="117"/>
      <c r="EE7" s="117"/>
      <c r="EF7" s="117"/>
      <c r="EG7" s="117"/>
      <c r="EH7" s="117"/>
      <c r="EI7" s="117"/>
      <c r="EJ7" s="117"/>
      <c r="EK7" s="117"/>
      <c r="EL7" s="117"/>
      <c r="EM7" s="117"/>
      <c r="EN7" s="117"/>
      <c r="EO7" s="117"/>
      <c r="EP7" s="117"/>
      <c r="EQ7" s="117"/>
      <c r="ER7" s="117"/>
      <c r="ES7" s="117"/>
      <c r="ET7" s="117"/>
      <c r="EU7" s="117"/>
      <c r="EV7" s="117"/>
      <c r="EW7" s="117"/>
      <c r="EX7" s="117"/>
      <c r="EY7" s="117"/>
      <c r="EZ7" s="117"/>
      <c r="FA7" s="117"/>
      <c r="FB7" s="117"/>
      <c r="FC7" s="117"/>
      <c r="FD7" s="117"/>
      <c r="FE7" s="117"/>
      <c r="FF7" s="117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  <c r="GT7" s="132"/>
      <c r="GU7" s="132"/>
      <c r="GV7" s="132"/>
      <c r="GW7" s="132"/>
      <c r="GX7" s="132"/>
      <c r="GY7" s="132"/>
      <c r="GZ7" s="132"/>
      <c r="HA7" s="132"/>
      <c r="HB7" s="132"/>
      <c r="HC7" s="132"/>
      <c r="HD7" s="132"/>
      <c r="HE7" s="132"/>
      <c r="HF7" s="132"/>
      <c r="HG7" s="132"/>
      <c r="HH7" s="132"/>
      <c r="HI7" s="132"/>
      <c r="HJ7" s="132"/>
      <c r="HK7" s="132"/>
      <c r="HL7" s="132"/>
      <c r="HM7" s="132"/>
      <c r="HN7" s="132"/>
      <c r="HO7" s="132"/>
      <c r="HP7" s="132"/>
      <c r="HQ7" s="132"/>
      <c r="HR7" s="132"/>
      <c r="HS7" s="132"/>
      <c r="HT7" s="132"/>
      <c r="HU7" s="132"/>
      <c r="HV7" s="132"/>
      <c r="HW7" s="132"/>
      <c r="HX7" s="132"/>
      <c r="HY7" s="132"/>
      <c r="HZ7" s="132"/>
      <c r="IA7" s="132"/>
      <c r="IB7" s="132"/>
      <c r="IC7" s="132"/>
      <c r="ID7" s="132"/>
      <c r="IE7" s="132"/>
      <c r="IF7" s="132"/>
      <c r="IG7" s="132"/>
      <c r="IH7" s="132"/>
      <c r="II7" s="132"/>
      <c r="IJ7" s="132"/>
      <c r="IK7" s="132"/>
      <c r="IL7" s="132"/>
      <c r="IM7" s="132"/>
      <c r="IN7" s="132"/>
      <c r="IO7" s="132"/>
      <c r="IP7" s="132"/>
      <c r="IQ7" s="132"/>
      <c r="IR7" s="132"/>
      <c r="IS7" s="132"/>
      <c r="IT7" s="132"/>
      <c r="IU7" s="132"/>
      <c r="IV7" s="132"/>
    </row>
    <row r="8" spans="1:256" s="112" customFormat="1" ht="15" customHeight="1">
      <c r="A8" s="11" t="s">
        <v>22</v>
      </c>
      <c r="B8" s="95">
        <v>0</v>
      </c>
      <c r="C8" s="120" t="s">
        <v>23</v>
      </c>
      <c r="D8" s="78">
        <v>0</v>
      </c>
      <c r="E8" s="11" t="s">
        <v>24</v>
      </c>
      <c r="F8" s="95">
        <v>228.8229</v>
      </c>
      <c r="G8" s="117"/>
      <c r="H8" s="117"/>
      <c r="I8" s="117"/>
      <c r="J8" s="117"/>
      <c r="K8" s="117"/>
      <c r="L8" s="117"/>
      <c r="M8" s="117"/>
      <c r="N8" s="117"/>
      <c r="O8" s="117"/>
      <c r="P8" s="117"/>
      <c r="Q8" s="117"/>
      <c r="R8" s="117"/>
      <c r="S8" s="117"/>
      <c r="T8" s="117"/>
      <c r="U8" s="117"/>
      <c r="V8" s="117"/>
      <c r="W8" s="117"/>
      <c r="X8" s="117"/>
      <c r="Y8" s="117"/>
      <c r="Z8" s="117"/>
      <c r="AA8" s="117"/>
      <c r="AB8" s="117"/>
      <c r="AC8" s="117"/>
      <c r="AD8" s="117"/>
      <c r="AE8" s="117"/>
      <c r="AF8" s="117"/>
      <c r="AG8" s="117"/>
      <c r="AH8" s="117"/>
      <c r="AI8" s="117"/>
      <c r="AJ8" s="117"/>
      <c r="AK8" s="117"/>
      <c r="AL8" s="117"/>
      <c r="AM8" s="117"/>
      <c r="AN8" s="117"/>
      <c r="AO8" s="117"/>
      <c r="AP8" s="117"/>
      <c r="AQ8" s="117"/>
      <c r="AR8" s="117"/>
      <c r="AS8" s="117"/>
      <c r="AT8" s="117"/>
      <c r="AU8" s="117"/>
      <c r="AV8" s="117"/>
      <c r="AW8" s="117"/>
      <c r="AX8" s="117"/>
      <c r="AY8" s="117"/>
      <c r="AZ8" s="117"/>
      <c r="BA8" s="117"/>
      <c r="BB8" s="117"/>
      <c r="BC8" s="117"/>
      <c r="BD8" s="117"/>
      <c r="BE8" s="117"/>
      <c r="BF8" s="117"/>
      <c r="BG8" s="117"/>
      <c r="BH8" s="117"/>
      <c r="BI8" s="117"/>
      <c r="BJ8" s="117"/>
      <c r="BK8" s="117"/>
      <c r="BL8" s="117"/>
      <c r="BM8" s="117"/>
      <c r="BN8" s="117"/>
      <c r="BO8" s="117"/>
      <c r="BP8" s="117"/>
      <c r="BQ8" s="117"/>
      <c r="BR8" s="117"/>
      <c r="BS8" s="117"/>
      <c r="BT8" s="117"/>
      <c r="BU8" s="117"/>
      <c r="BV8" s="117"/>
      <c r="BW8" s="117"/>
      <c r="BX8" s="117"/>
      <c r="BY8" s="117"/>
      <c r="BZ8" s="117"/>
      <c r="CA8" s="117"/>
      <c r="CB8" s="117"/>
      <c r="CC8" s="117"/>
      <c r="CD8" s="117"/>
      <c r="CE8" s="117"/>
      <c r="CF8" s="117"/>
      <c r="CG8" s="117"/>
      <c r="CH8" s="117"/>
      <c r="CI8" s="117"/>
      <c r="CJ8" s="117"/>
      <c r="CK8" s="117"/>
      <c r="CL8" s="117"/>
      <c r="CM8" s="117"/>
      <c r="CN8" s="117"/>
      <c r="CO8" s="117"/>
      <c r="CP8" s="117"/>
      <c r="CQ8" s="117"/>
      <c r="CR8" s="117"/>
      <c r="CS8" s="117"/>
      <c r="CT8" s="117"/>
      <c r="CU8" s="117"/>
      <c r="CV8" s="117"/>
      <c r="CW8" s="117"/>
      <c r="CX8" s="117"/>
      <c r="CY8" s="117"/>
      <c r="CZ8" s="117"/>
      <c r="DA8" s="117"/>
      <c r="DB8" s="117"/>
      <c r="DC8" s="117"/>
      <c r="DD8" s="117"/>
      <c r="DE8" s="117"/>
      <c r="DF8" s="117"/>
      <c r="DG8" s="117"/>
      <c r="DH8" s="117"/>
      <c r="DI8" s="117"/>
      <c r="DJ8" s="117"/>
      <c r="DK8" s="117"/>
      <c r="DL8" s="117"/>
      <c r="DM8" s="117"/>
      <c r="DN8" s="117"/>
      <c r="DO8" s="117"/>
      <c r="DP8" s="117"/>
      <c r="DQ8" s="117"/>
      <c r="DR8" s="117"/>
      <c r="DS8" s="117"/>
      <c r="DT8" s="117"/>
      <c r="DU8" s="117"/>
      <c r="DV8" s="117"/>
      <c r="DW8" s="117"/>
      <c r="DX8" s="117"/>
      <c r="DY8" s="117"/>
      <c r="DZ8" s="117"/>
      <c r="EA8" s="117"/>
      <c r="EB8" s="117"/>
      <c r="EC8" s="117"/>
      <c r="ED8" s="117"/>
      <c r="EE8" s="117"/>
      <c r="EF8" s="117"/>
      <c r="EG8" s="117"/>
      <c r="EH8" s="117"/>
      <c r="EI8" s="117"/>
      <c r="EJ8" s="117"/>
      <c r="EK8" s="117"/>
      <c r="EL8" s="117"/>
      <c r="EM8" s="117"/>
      <c r="EN8" s="117"/>
      <c r="EO8" s="117"/>
      <c r="EP8" s="117"/>
      <c r="EQ8" s="117"/>
      <c r="ER8" s="117"/>
      <c r="ES8" s="117"/>
      <c r="ET8" s="117"/>
      <c r="EU8" s="117"/>
      <c r="EV8" s="117"/>
      <c r="EW8" s="117"/>
      <c r="EX8" s="117"/>
      <c r="EY8" s="117"/>
      <c r="EZ8" s="117"/>
      <c r="FA8" s="117"/>
      <c r="FB8" s="117"/>
      <c r="FC8" s="117"/>
      <c r="FD8" s="117"/>
      <c r="FE8" s="117"/>
      <c r="FF8" s="117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  <c r="IR8" s="132"/>
      <c r="IS8" s="132"/>
      <c r="IT8" s="132"/>
      <c r="IU8" s="132"/>
      <c r="IV8" s="132"/>
    </row>
    <row r="9" spans="1:256" s="112" customFormat="1" ht="15" customHeight="1">
      <c r="A9" s="11" t="s">
        <v>25</v>
      </c>
      <c r="B9" s="95">
        <v>0</v>
      </c>
      <c r="C9" s="120" t="s">
        <v>26</v>
      </c>
      <c r="D9" s="78">
        <v>0</v>
      </c>
      <c r="E9" s="11" t="s">
        <v>27</v>
      </c>
      <c r="F9" s="95">
        <v>0</v>
      </c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17"/>
      <c r="X9" s="117"/>
      <c r="Y9" s="117"/>
      <c r="Z9" s="117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7"/>
      <c r="AN9" s="117"/>
      <c r="AO9" s="117"/>
      <c r="AP9" s="117"/>
      <c r="AQ9" s="117"/>
      <c r="AR9" s="117"/>
      <c r="AS9" s="117"/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7"/>
      <c r="DF9" s="117"/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7"/>
      <c r="DS9" s="117"/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7"/>
      <c r="EF9" s="117"/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7"/>
      <c r="ES9" s="117"/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7"/>
      <c r="FF9" s="117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  <c r="IE9" s="132"/>
      <c r="IF9" s="132"/>
      <c r="IG9" s="132"/>
      <c r="IH9" s="132"/>
      <c r="II9" s="132"/>
      <c r="IJ9" s="132"/>
      <c r="IK9" s="132"/>
      <c r="IL9" s="132"/>
      <c r="IM9" s="132"/>
      <c r="IN9" s="132"/>
      <c r="IO9" s="132"/>
      <c r="IP9" s="132"/>
      <c r="IQ9" s="132"/>
      <c r="IR9" s="132"/>
      <c r="IS9" s="132"/>
      <c r="IT9" s="132"/>
      <c r="IU9" s="132"/>
      <c r="IV9" s="132"/>
    </row>
    <row r="10" spans="1:256" s="112" customFormat="1" ht="15" customHeight="1">
      <c r="A10" s="11" t="s">
        <v>28</v>
      </c>
      <c r="B10" s="95">
        <v>0</v>
      </c>
      <c r="C10" s="120" t="s">
        <v>29</v>
      </c>
      <c r="D10" s="78">
        <v>0</v>
      </c>
      <c r="E10" s="11" t="s">
        <v>30</v>
      </c>
      <c r="F10" s="95">
        <v>105.754</v>
      </c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  <c r="BM10" s="117"/>
      <c r="BN10" s="117"/>
      <c r="BO10" s="117"/>
      <c r="BP10" s="117"/>
      <c r="BQ10" s="117"/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17"/>
      <c r="CM10" s="117"/>
      <c r="CN10" s="117"/>
      <c r="CO10" s="117"/>
      <c r="CP10" s="117"/>
      <c r="CQ10" s="117"/>
      <c r="CR10" s="117"/>
      <c r="CS10" s="117"/>
      <c r="CT10" s="117"/>
      <c r="CU10" s="117"/>
      <c r="CV10" s="117"/>
      <c r="CW10" s="117"/>
      <c r="CX10" s="117"/>
      <c r="CY10" s="117"/>
      <c r="CZ10" s="117"/>
      <c r="DA10" s="117"/>
      <c r="DB10" s="117"/>
      <c r="DC10" s="117"/>
      <c r="DD10" s="117"/>
      <c r="DE10" s="117"/>
      <c r="DF10" s="117"/>
      <c r="DG10" s="117"/>
      <c r="DH10" s="117"/>
      <c r="DI10" s="117"/>
      <c r="DJ10" s="117"/>
      <c r="DK10" s="117"/>
      <c r="DL10" s="117"/>
      <c r="DM10" s="117"/>
      <c r="DN10" s="117"/>
      <c r="DO10" s="117"/>
      <c r="DP10" s="117"/>
      <c r="DQ10" s="117"/>
      <c r="DR10" s="117"/>
      <c r="DS10" s="117"/>
      <c r="DT10" s="117"/>
      <c r="DU10" s="117"/>
      <c r="DV10" s="117"/>
      <c r="DW10" s="117"/>
      <c r="DX10" s="117"/>
      <c r="DY10" s="117"/>
      <c r="DZ10" s="117"/>
      <c r="EA10" s="117"/>
      <c r="EB10" s="117"/>
      <c r="EC10" s="117"/>
      <c r="ED10" s="117"/>
      <c r="EE10" s="117"/>
      <c r="EF10" s="117"/>
      <c r="EG10" s="117"/>
      <c r="EH10" s="117"/>
      <c r="EI10" s="117"/>
      <c r="EJ10" s="117"/>
      <c r="EK10" s="117"/>
      <c r="EL10" s="117"/>
      <c r="EM10" s="117"/>
      <c r="EN10" s="117"/>
      <c r="EO10" s="117"/>
      <c r="EP10" s="117"/>
      <c r="EQ10" s="117"/>
      <c r="ER10" s="117"/>
      <c r="ES10" s="117"/>
      <c r="ET10" s="117"/>
      <c r="EU10" s="117"/>
      <c r="EV10" s="117"/>
      <c r="EW10" s="117"/>
      <c r="EX10" s="117"/>
      <c r="EY10" s="117"/>
      <c r="EZ10" s="117"/>
      <c r="FA10" s="117"/>
      <c r="FB10" s="117"/>
      <c r="FC10" s="117"/>
      <c r="FD10" s="117"/>
      <c r="FE10" s="117"/>
      <c r="FF10" s="117"/>
      <c r="FG10" s="132"/>
      <c r="FH10" s="132"/>
      <c r="FI10" s="132"/>
      <c r="FJ10" s="132"/>
      <c r="FK10" s="132"/>
      <c r="FL10" s="132"/>
      <c r="FM10" s="132"/>
      <c r="FN10" s="132"/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132"/>
      <c r="HO10" s="132"/>
      <c r="HP10" s="132"/>
      <c r="HQ10" s="132"/>
      <c r="HR10" s="132"/>
      <c r="HS10" s="132"/>
      <c r="HT10" s="132"/>
      <c r="HU10" s="132"/>
      <c r="HV10" s="132"/>
      <c r="HW10" s="132"/>
      <c r="HX10" s="132"/>
      <c r="HY10" s="132"/>
      <c r="HZ10" s="132"/>
      <c r="IA10" s="132"/>
      <c r="IB10" s="132"/>
      <c r="IC10" s="132"/>
      <c r="ID10" s="132"/>
      <c r="IE10" s="132"/>
      <c r="IF10" s="132"/>
      <c r="IG10" s="132"/>
      <c r="IH10" s="132"/>
      <c r="II10" s="132"/>
      <c r="IJ10" s="132"/>
      <c r="IK10" s="132"/>
      <c r="IL10" s="132"/>
      <c r="IM10" s="132"/>
      <c r="IN10" s="132"/>
      <c r="IO10" s="132"/>
      <c r="IP10" s="132"/>
      <c r="IQ10" s="132"/>
      <c r="IR10" s="132"/>
      <c r="IS10" s="132"/>
      <c r="IT10" s="132"/>
      <c r="IU10" s="132"/>
      <c r="IV10" s="132"/>
    </row>
    <row r="11" spans="1:256" s="112" customFormat="1" ht="15" customHeight="1">
      <c r="A11" s="11" t="s">
        <v>31</v>
      </c>
      <c r="B11" s="95">
        <v>0</v>
      </c>
      <c r="C11" s="120" t="s">
        <v>32</v>
      </c>
      <c r="D11" s="78">
        <v>0</v>
      </c>
      <c r="E11" s="11" t="s">
        <v>21</v>
      </c>
      <c r="F11" s="95">
        <v>17.5</v>
      </c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  <c r="BM11" s="117"/>
      <c r="BN11" s="117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7"/>
      <c r="CC11" s="117"/>
      <c r="CD11" s="117"/>
      <c r="CE11" s="117"/>
      <c r="CF11" s="117"/>
      <c r="CG11" s="117"/>
      <c r="CH11" s="117"/>
      <c r="CI11" s="117"/>
      <c r="CJ11" s="117"/>
      <c r="CK11" s="117"/>
      <c r="CL11" s="117"/>
      <c r="CM11" s="117"/>
      <c r="CN11" s="117"/>
      <c r="CO11" s="117"/>
      <c r="CP11" s="117"/>
      <c r="CQ11" s="117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7"/>
      <c r="DE11" s="117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7"/>
      <c r="DS11" s="117"/>
      <c r="DT11" s="117"/>
      <c r="DU11" s="117"/>
      <c r="DV11" s="117"/>
      <c r="DW11" s="117"/>
      <c r="DX11" s="117"/>
      <c r="DY11" s="117"/>
      <c r="DZ11" s="117"/>
      <c r="EA11" s="117"/>
      <c r="EB11" s="117"/>
      <c r="EC11" s="117"/>
      <c r="ED11" s="117"/>
      <c r="EE11" s="117"/>
      <c r="EF11" s="117"/>
      <c r="EG11" s="117"/>
      <c r="EH11" s="117"/>
      <c r="EI11" s="117"/>
      <c r="EJ11" s="117"/>
      <c r="EK11" s="117"/>
      <c r="EL11" s="117"/>
      <c r="EM11" s="117"/>
      <c r="EN11" s="117"/>
      <c r="EO11" s="117"/>
      <c r="EP11" s="117"/>
      <c r="EQ11" s="117"/>
      <c r="ER11" s="117"/>
      <c r="ES11" s="117"/>
      <c r="ET11" s="117"/>
      <c r="EU11" s="117"/>
      <c r="EV11" s="117"/>
      <c r="EW11" s="117"/>
      <c r="EX11" s="117"/>
      <c r="EY11" s="117"/>
      <c r="EZ11" s="117"/>
      <c r="FA11" s="117"/>
      <c r="FB11" s="117"/>
      <c r="FC11" s="117"/>
      <c r="FD11" s="117"/>
      <c r="FE11" s="117"/>
      <c r="FF11" s="117"/>
      <c r="FG11" s="132"/>
      <c r="FH11" s="132"/>
      <c r="FI11" s="132"/>
      <c r="FJ11" s="132"/>
      <c r="FK11" s="132"/>
      <c r="FL11" s="132"/>
      <c r="FM11" s="132"/>
      <c r="FN11" s="132"/>
      <c r="FO11" s="132"/>
      <c r="FP11" s="132"/>
      <c r="FQ11" s="132"/>
      <c r="FR11" s="132"/>
      <c r="FS11" s="132"/>
      <c r="FT11" s="132"/>
      <c r="FU11" s="132"/>
      <c r="FV11" s="132"/>
      <c r="FW11" s="132"/>
      <c r="FX11" s="132"/>
      <c r="FY11" s="132"/>
      <c r="FZ11" s="132"/>
      <c r="GA11" s="132"/>
      <c r="GB11" s="132"/>
      <c r="GC11" s="132"/>
      <c r="GD11" s="132"/>
      <c r="GE11" s="132"/>
      <c r="GF11" s="132"/>
      <c r="GG11" s="132"/>
      <c r="GH11" s="132"/>
      <c r="GI11" s="132"/>
      <c r="GJ11" s="132"/>
      <c r="GK11" s="132"/>
      <c r="GL11" s="132"/>
      <c r="GM11" s="132"/>
      <c r="GN11" s="132"/>
      <c r="GO11" s="132"/>
      <c r="GP11" s="132"/>
      <c r="GQ11" s="132"/>
      <c r="GR11" s="132"/>
      <c r="GS11" s="132"/>
      <c r="GT11" s="132"/>
      <c r="GU11" s="132"/>
      <c r="GV11" s="132"/>
      <c r="GW11" s="132"/>
      <c r="GX11" s="132"/>
      <c r="GY11" s="132"/>
      <c r="GZ11" s="132"/>
      <c r="HA11" s="132"/>
      <c r="HB11" s="132"/>
      <c r="HC11" s="132"/>
      <c r="HD11" s="132"/>
      <c r="HE11" s="132"/>
      <c r="HF11" s="132"/>
      <c r="HG11" s="132"/>
      <c r="HH11" s="132"/>
      <c r="HI11" s="132"/>
      <c r="HJ11" s="132"/>
      <c r="HK11" s="132"/>
      <c r="HL11" s="132"/>
      <c r="HM11" s="132"/>
      <c r="HN11" s="132"/>
      <c r="HO11" s="132"/>
      <c r="HP11" s="132"/>
      <c r="HQ11" s="132"/>
      <c r="HR11" s="132"/>
      <c r="HS11" s="132"/>
      <c r="HT11" s="132"/>
      <c r="HU11" s="132"/>
      <c r="HV11" s="132"/>
      <c r="HW11" s="132"/>
      <c r="HX11" s="132"/>
      <c r="HY11" s="132"/>
      <c r="HZ11" s="132"/>
      <c r="IA11" s="132"/>
      <c r="IB11" s="132"/>
      <c r="IC11" s="132"/>
      <c r="ID11" s="132"/>
      <c r="IE11" s="132"/>
      <c r="IF11" s="132"/>
      <c r="IG11" s="132"/>
      <c r="IH11" s="132"/>
      <c r="II11" s="132"/>
      <c r="IJ11" s="132"/>
      <c r="IK11" s="132"/>
      <c r="IL11" s="132"/>
      <c r="IM11" s="132"/>
      <c r="IN11" s="132"/>
      <c r="IO11" s="132"/>
      <c r="IP11" s="132"/>
      <c r="IQ11" s="132"/>
      <c r="IR11" s="132"/>
      <c r="IS11" s="132"/>
      <c r="IT11" s="132"/>
      <c r="IU11" s="132"/>
      <c r="IV11" s="132"/>
    </row>
    <row r="12" spans="1:256" s="112" customFormat="1" ht="15" customHeight="1">
      <c r="A12" s="11" t="s">
        <v>33</v>
      </c>
      <c r="B12" s="95">
        <v>0</v>
      </c>
      <c r="C12" s="120" t="s">
        <v>34</v>
      </c>
      <c r="D12" s="78">
        <v>0</v>
      </c>
      <c r="E12" s="11" t="s">
        <v>24</v>
      </c>
      <c r="F12" s="95">
        <v>58.454</v>
      </c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7"/>
      <c r="AB12" s="117"/>
      <c r="AC12" s="117"/>
      <c r="AD12" s="117"/>
      <c r="AE12" s="117"/>
      <c r="AF12" s="117"/>
      <c r="AG12" s="117"/>
      <c r="AH12" s="117"/>
      <c r="AI12" s="117"/>
      <c r="AJ12" s="117"/>
      <c r="AK12" s="117"/>
      <c r="AL12" s="117"/>
      <c r="AM12" s="117"/>
      <c r="AN12" s="117"/>
      <c r="AO12" s="117"/>
      <c r="AP12" s="117"/>
      <c r="AQ12" s="117"/>
      <c r="AR12" s="117"/>
      <c r="AS12" s="117"/>
      <c r="AT12" s="117"/>
      <c r="AU12" s="117"/>
      <c r="AV12" s="117"/>
      <c r="AW12" s="117"/>
      <c r="AX12" s="117"/>
      <c r="AY12" s="117"/>
      <c r="AZ12" s="117"/>
      <c r="BA12" s="117"/>
      <c r="BB12" s="117"/>
      <c r="BC12" s="117"/>
      <c r="BD12" s="117"/>
      <c r="BE12" s="117"/>
      <c r="BF12" s="117"/>
      <c r="BG12" s="117"/>
      <c r="BH12" s="117"/>
      <c r="BI12" s="117"/>
      <c r="BJ12" s="117"/>
      <c r="BK12" s="117"/>
      <c r="BL12" s="117"/>
      <c r="BM12" s="117"/>
      <c r="BN12" s="117"/>
      <c r="BO12" s="117"/>
      <c r="BP12" s="117"/>
      <c r="BQ12" s="117"/>
      <c r="BR12" s="117"/>
      <c r="BS12" s="117"/>
      <c r="BT12" s="117"/>
      <c r="BU12" s="117"/>
      <c r="BV12" s="117"/>
      <c r="BW12" s="117"/>
      <c r="BX12" s="117"/>
      <c r="BY12" s="117"/>
      <c r="BZ12" s="117"/>
      <c r="CA12" s="117"/>
      <c r="CB12" s="117"/>
      <c r="CC12" s="117"/>
      <c r="CD12" s="117"/>
      <c r="CE12" s="117"/>
      <c r="CF12" s="117"/>
      <c r="CG12" s="117"/>
      <c r="CH12" s="117"/>
      <c r="CI12" s="117"/>
      <c r="CJ12" s="117"/>
      <c r="CK12" s="117"/>
      <c r="CL12" s="117"/>
      <c r="CM12" s="117"/>
      <c r="CN12" s="117"/>
      <c r="CO12" s="117"/>
      <c r="CP12" s="117"/>
      <c r="CQ12" s="117"/>
      <c r="CR12" s="117"/>
      <c r="CS12" s="117"/>
      <c r="CT12" s="117"/>
      <c r="CU12" s="117"/>
      <c r="CV12" s="117"/>
      <c r="CW12" s="117"/>
      <c r="CX12" s="117"/>
      <c r="CY12" s="117"/>
      <c r="CZ12" s="117"/>
      <c r="DA12" s="117"/>
      <c r="DB12" s="117"/>
      <c r="DC12" s="117"/>
      <c r="DD12" s="117"/>
      <c r="DE12" s="117"/>
      <c r="DF12" s="117"/>
      <c r="DG12" s="117"/>
      <c r="DH12" s="117"/>
      <c r="DI12" s="117"/>
      <c r="DJ12" s="117"/>
      <c r="DK12" s="117"/>
      <c r="DL12" s="117"/>
      <c r="DM12" s="117"/>
      <c r="DN12" s="117"/>
      <c r="DO12" s="117"/>
      <c r="DP12" s="117"/>
      <c r="DQ12" s="117"/>
      <c r="DR12" s="117"/>
      <c r="DS12" s="117"/>
      <c r="DT12" s="117"/>
      <c r="DU12" s="117"/>
      <c r="DV12" s="117"/>
      <c r="DW12" s="117"/>
      <c r="DX12" s="117"/>
      <c r="DY12" s="117"/>
      <c r="DZ12" s="117"/>
      <c r="EA12" s="117"/>
      <c r="EB12" s="117"/>
      <c r="EC12" s="117"/>
      <c r="ED12" s="117"/>
      <c r="EE12" s="117"/>
      <c r="EF12" s="117"/>
      <c r="EG12" s="117"/>
      <c r="EH12" s="117"/>
      <c r="EI12" s="117"/>
      <c r="EJ12" s="117"/>
      <c r="EK12" s="117"/>
      <c r="EL12" s="117"/>
      <c r="EM12" s="117"/>
      <c r="EN12" s="117"/>
      <c r="EO12" s="117"/>
      <c r="EP12" s="117"/>
      <c r="EQ12" s="117"/>
      <c r="ER12" s="117"/>
      <c r="ES12" s="117"/>
      <c r="ET12" s="117"/>
      <c r="EU12" s="117"/>
      <c r="EV12" s="117"/>
      <c r="EW12" s="117"/>
      <c r="EX12" s="117"/>
      <c r="EY12" s="117"/>
      <c r="EZ12" s="117"/>
      <c r="FA12" s="117"/>
      <c r="FB12" s="117"/>
      <c r="FC12" s="117"/>
      <c r="FD12" s="117"/>
      <c r="FE12" s="117"/>
      <c r="FF12" s="117"/>
      <c r="FG12" s="132"/>
      <c r="FH12" s="132"/>
      <c r="FI12" s="132"/>
      <c r="FJ12" s="132"/>
      <c r="FK12" s="132"/>
      <c r="FL12" s="132"/>
      <c r="FM12" s="132"/>
      <c r="FN12" s="132"/>
      <c r="FO12" s="132"/>
      <c r="FP12" s="132"/>
      <c r="FQ12" s="132"/>
      <c r="FR12" s="132"/>
      <c r="FS12" s="132"/>
      <c r="FT12" s="132"/>
      <c r="FU12" s="132"/>
      <c r="FV12" s="132"/>
      <c r="FW12" s="132"/>
      <c r="FX12" s="132"/>
      <c r="FY12" s="132"/>
      <c r="FZ12" s="132"/>
      <c r="GA12" s="132"/>
      <c r="GB12" s="132"/>
      <c r="GC12" s="132"/>
      <c r="GD12" s="132"/>
      <c r="GE12" s="132"/>
      <c r="GF12" s="132"/>
      <c r="GG12" s="132"/>
      <c r="GH12" s="132"/>
      <c r="GI12" s="132"/>
      <c r="GJ12" s="132"/>
      <c r="GK12" s="132"/>
      <c r="GL12" s="132"/>
      <c r="GM12" s="132"/>
      <c r="GN12" s="132"/>
      <c r="GO12" s="132"/>
      <c r="GP12" s="132"/>
      <c r="GQ12" s="132"/>
      <c r="GR12" s="132"/>
      <c r="GS12" s="132"/>
      <c r="GT12" s="132"/>
      <c r="GU12" s="132"/>
      <c r="GV12" s="132"/>
      <c r="GW12" s="132"/>
      <c r="GX12" s="132"/>
      <c r="GY12" s="132"/>
      <c r="GZ12" s="132"/>
      <c r="HA12" s="132"/>
      <c r="HB12" s="132"/>
      <c r="HC12" s="132"/>
      <c r="HD12" s="132"/>
      <c r="HE12" s="132"/>
      <c r="HF12" s="132"/>
      <c r="HG12" s="132"/>
      <c r="HH12" s="132"/>
      <c r="HI12" s="132"/>
      <c r="HJ12" s="132"/>
      <c r="HK12" s="132"/>
      <c r="HL12" s="132"/>
      <c r="HM12" s="132"/>
      <c r="HN12" s="132"/>
      <c r="HO12" s="132"/>
      <c r="HP12" s="132"/>
      <c r="HQ12" s="132"/>
      <c r="HR12" s="132"/>
      <c r="HS12" s="132"/>
      <c r="HT12" s="132"/>
      <c r="HU12" s="132"/>
      <c r="HV12" s="132"/>
      <c r="HW12" s="132"/>
      <c r="HX12" s="132"/>
      <c r="HY12" s="132"/>
      <c r="HZ12" s="132"/>
      <c r="IA12" s="132"/>
      <c r="IB12" s="132"/>
      <c r="IC12" s="132"/>
      <c r="ID12" s="132"/>
      <c r="IE12" s="132"/>
      <c r="IF12" s="132"/>
      <c r="IG12" s="132"/>
      <c r="IH12" s="132"/>
      <c r="II12" s="132"/>
      <c r="IJ12" s="132"/>
      <c r="IK12" s="132"/>
      <c r="IL12" s="132"/>
      <c r="IM12" s="132"/>
      <c r="IN12" s="132"/>
      <c r="IO12" s="132"/>
      <c r="IP12" s="132"/>
      <c r="IQ12" s="132"/>
      <c r="IR12" s="132"/>
      <c r="IS12" s="132"/>
      <c r="IT12" s="132"/>
      <c r="IU12" s="132"/>
      <c r="IV12" s="132"/>
    </row>
    <row r="13" spans="1:256" s="112" customFormat="1" ht="15" customHeight="1">
      <c r="A13" s="121" t="s">
        <v>35</v>
      </c>
      <c r="B13" s="95">
        <v>0</v>
      </c>
      <c r="C13" s="120" t="s">
        <v>36</v>
      </c>
      <c r="D13" s="78">
        <v>341.2067</v>
      </c>
      <c r="E13" s="11" t="s">
        <v>27</v>
      </c>
      <c r="F13" s="95">
        <v>29.8</v>
      </c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117"/>
      <c r="AT13" s="117"/>
      <c r="AU13" s="117"/>
      <c r="AV13" s="117"/>
      <c r="AW13" s="117"/>
      <c r="AX13" s="117"/>
      <c r="AY13" s="117"/>
      <c r="AZ13" s="117"/>
      <c r="BA13" s="117"/>
      <c r="BB13" s="117"/>
      <c r="BC13" s="117"/>
      <c r="BD13" s="117"/>
      <c r="BE13" s="117"/>
      <c r="BF13" s="117"/>
      <c r="BG13" s="117"/>
      <c r="BH13" s="117"/>
      <c r="BI13" s="117"/>
      <c r="BJ13" s="117"/>
      <c r="BK13" s="117"/>
      <c r="BL13" s="117"/>
      <c r="BM13" s="117"/>
      <c r="BN13" s="117"/>
      <c r="BO13" s="117"/>
      <c r="BP13" s="117"/>
      <c r="BQ13" s="117"/>
      <c r="BR13" s="117"/>
      <c r="BS13" s="117"/>
      <c r="BT13" s="117"/>
      <c r="BU13" s="117"/>
      <c r="BV13" s="117"/>
      <c r="BW13" s="117"/>
      <c r="BX13" s="117"/>
      <c r="BY13" s="117"/>
      <c r="BZ13" s="117"/>
      <c r="CA13" s="117"/>
      <c r="CB13" s="117"/>
      <c r="CC13" s="117"/>
      <c r="CD13" s="117"/>
      <c r="CE13" s="117"/>
      <c r="CF13" s="117"/>
      <c r="CG13" s="117"/>
      <c r="CH13" s="117"/>
      <c r="CI13" s="117"/>
      <c r="CJ13" s="117"/>
      <c r="CK13" s="117"/>
      <c r="CL13" s="117"/>
      <c r="CM13" s="117"/>
      <c r="CN13" s="117"/>
      <c r="CO13" s="117"/>
      <c r="CP13" s="117"/>
      <c r="CQ13" s="117"/>
      <c r="CR13" s="117"/>
      <c r="CS13" s="117"/>
      <c r="CT13" s="117"/>
      <c r="CU13" s="117"/>
      <c r="CV13" s="117"/>
      <c r="CW13" s="117"/>
      <c r="CX13" s="117"/>
      <c r="CY13" s="117"/>
      <c r="CZ13" s="117"/>
      <c r="DA13" s="117"/>
      <c r="DB13" s="117"/>
      <c r="DC13" s="117"/>
      <c r="DD13" s="117"/>
      <c r="DE13" s="117"/>
      <c r="DF13" s="117"/>
      <c r="DG13" s="117"/>
      <c r="DH13" s="117"/>
      <c r="DI13" s="117"/>
      <c r="DJ13" s="117"/>
      <c r="DK13" s="117"/>
      <c r="DL13" s="117"/>
      <c r="DM13" s="117"/>
      <c r="DN13" s="117"/>
      <c r="DO13" s="117"/>
      <c r="DP13" s="117"/>
      <c r="DQ13" s="117"/>
      <c r="DR13" s="117"/>
      <c r="DS13" s="117"/>
      <c r="DT13" s="117"/>
      <c r="DU13" s="117"/>
      <c r="DV13" s="117"/>
      <c r="DW13" s="117"/>
      <c r="DX13" s="117"/>
      <c r="DY13" s="117"/>
      <c r="DZ13" s="117"/>
      <c r="EA13" s="117"/>
      <c r="EB13" s="117"/>
      <c r="EC13" s="117"/>
      <c r="ED13" s="117"/>
      <c r="EE13" s="117"/>
      <c r="EF13" s="117"/>
      <c r="EG13" s="117"/>
      <c r="EH13" s="117"/>
      <c r="EI13" s="117"/>
      <c r="EJ13" s="117"/>
      <c r="EK13" s="117"/>
      <c r="EL13" s="117"/>
      <c r="EM13" s="117"/>
      <c r="EN13" s="117"/>
      <c r="EO13" s="117"/>
      <c r="EP13" s="117"/>
      <c r="EQ13" s="117"/>
      <c r="ER13" s="117"/>
      <c r="ES13" s="117"/>
      <c r="ET13" s="117"/>
      <c r="EU13" s="117"/>
      <c r="EV13" s="117"/>
      <c r="EW13" s="117"/>
      <c r="EX13" s="117"/>
      <c r="EY13" s="117"/>
      <c r="EZ13" s="117"/>
      <c r="FA13" s="117"/>
      <c r="FB13" s="117"/>
      <c r="FC13" s="117"/>
      <c r="FD13" s="117"/>
      <c r="FE13" s="117"/>
      <c r="FF13" s="117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  <c r="GF13" s="132"/>
      <c r="GG13" s="132"/>
      <c r="GH13" s="132"/>
      <c r="GI13" s="132"/>
      <c r="GJ13" s="132"/>
      <c r="GK13" s="132"/>
      <c r="GL13" s="132"/>
      <c r="GM13" s="132"/>
      <c r="GN13" s="132"/>
      <c r="GO13" s="132"/>
      <c r="GP13" s="132"/>
      <c r="GQ13" s="132"/>
      <c r="GR13" s="132"/>
      <c r="GS13" s="132"/>
      <c r="GT13" s="132"/>
      <c r="GU13" s="132"/>
      <c r="GV13" s="132"/>
      <c r="GW13" s="132"/>
      <c r="GX13" s="132"/>
      <c r="GY13" s="132"/>
      <c r="GZ13" s="132"/>
      <c r="HA13" s="132"/>
      <c r="HB13" s="132"/>
      <c r="HC13" s="132"/>
      <c r="HD13" s="132"/>
      <c r="HE13" s="132"/>
      <c r="HF13" s="132"/>
      <c r="HG13" s="132"/>
      <c r="HH13" s="132"/>
      <c r="HI13" s="132"/>
      <c r="HJ13" s="132"/>
      <c r="HK13" s="132"/>
      <c r="HL13" s="132"/>
      <c r="HM13" s="132"/>
      <c r="HN13" s="132"/>
      <c r="HO13" s="132"/>
      <c r="HP13" s="132"/>
      <c r="HQ13" s="132"/>
      <c r="HR13" s="132"/>
      <c r="HS13" s="132"/>
      <c r="HT13" s="132"/>
      <c r="HU13" s="132"/>
      <c r="HV13" s="132"/>
      <c r="HW13" s="132"/>
      <c r="HX13" s="132"/>
      <c r="HY13" s="132"/>
      <c r="HZ13" s="132"/>
      <c r="IA13" s="132"/>
      <c r="IB13" s="132"/>
      <c r="IC13" s="132"/>
      <c r="ID13" s="132"/>
      <c r="IE13" s="132"/>
      <c r="IF13" s="132"/>
      <c r="IG13" s="132"/>
      <c r="IH13" s="132"/>
      <c r="II13" s="132"/>
      <c r="IJ13" s="132"/>
      <c r="IK13" s="132"/>
      <c r="IL13" s="132"/>
      <c r="IM13" s="132"/>
      <c r="IN13" s="132"/>
      <c r="IO13" s="132"/>
      <c r="IP13" s="132"/>
      <c r="IQ13" s="132"/>
      <c r="IR13" s="132"/>
      <c r="IS13" s="132"/>
      <c r="IT13" s="132"/>
      <c r="IU13" s="132"/>
      <c r="IV13" s="132"/>
    </row>
    <row r="14" spans="1:256" s="112" customFormat="1" ht="15" customHeight="1">
      <c r="A14" s="11" t="s">
        <v>37</v>
      </c>
      <c r="B14" s="95"/>
      <c r="C14" s="120" t="s">
        <v>38</v>
      </c>
      <c r="D14" s="78">
        <v>0</v>
      </c>
      <c r="E14" s="121" t="s">
        <v>39</v>
      </c>
      <c r="F14" s="95">
        <v>0</v>
      </c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17"/>
      <c r="BS14" s="117"/>
      <c r="BT14" s="117"/>
      <c r="BU14" s="117"/>
      <c r="BV14" s="117"/>
      <c r="BW14" s="117"/>
      <c r="BX14" s="117"/>
      <c r="BY14" s="117"/>
      <c r="BZ14" s="117"/>
      <c r="CA14" s="117"/>
      <c r="CB14" s="117"/>
      <c r="CC14" s="117"/>
      <c r="CD14" s="117"/>
      <c r="CE14" s="117"/>
      <c r="CF14" s="117"/>
      <c r="CG14" s="117"/>
      <c r="CH14" s="117"/>
      <c r="CI14" s="117"/>
      <c r="CJ14" s="117"/>
      <c r="CK14" s="117"/>
      <c r="CL14" s="117"/>
      <c r="CM14" s="117"/>
      <c r="CN14" s="117"/>
      <c r="CO14" s="117"/>
      <c r="CP14" s="117"/>
      <c r="CQ14" s="117"/>
      <c r="CR14" s="117"/>
      <c r="CS14" s="117"/>
      <c r="CT14" s="117"/>
      <c r="CU14" s="117"/>
      <c r="CV14" s="117"/>
      <c r="CW14" s="117"/>
      <c r="CX14" s="117"/>
      <c r="CY14" s="117"/>
      <c r="CZ14" s="117"/>
      <c r="DA14" s="117"/>
      <c r="DB14" s="117"/>
      <c r="DC14" s="117"/>
      <c r="DD14" s="117"/>
      <c r="DE14" s="117"/>
      <c r="DF14" s="117"/>
      <c r="DG14" s="117"/>
      <c r="DH14" s="117"/>
      <c r="DI14" s="117"/>
      <c r="DJ14" s="117"/>
      <c r="DK14" s="117"/>
      <c r="DL14" s="117"/>
      <c r="DM14" s="117"/>
      <c r="DN14" s="117"/>
      <c r="DO14" s="117"/>
      <c r="DP14" s="117"/>
      <c r="DQ14" s="117"/>
      <c r="DR14" s="117"/>
      <c r="DS14" s="117"/>
      <c r="DT14" s="117"/>
      <c r="DU14" s="117"/>
      <c r="DV14" s="117"/>
      <c r="DW14" s="117"/>
      <c r="DX14" s="117"/>
      <c r="DY14" s="117"/>
      <c r="DZ14" s="117"/>
      <c r="EA14" s="117"/>
      <c r="EB14" s="117"/>
      <c r="EC14" s="117"/>
      <c r="ED14" s="117"/>
      <c r="EE14" s="117"/>
      <c r="EF14" s="117"/>
      <c r="EG14" s="117"/>
      <c r="EH14" s="117"/>
      <c r="EI14" s="117"/>
      <c r="EJ14" s="117"/>
      <c r="EK14" s="117"/>
      <c r="EL14" s="117"/>
      <c r="EM14" s="117"/>
      <c r="EN14" s="117"/>
      <c r="EO14" s="117"/>
      <c r="EP14" s="117"/>
      <c r="EQ14" s="117"/>
      <c r="ER14" s="117"/>
      <c r="ES14" s="117"/>
      <c r="ET14" s="117"/>
      <c r="EU14" s="117"/>
      <c r="EV14" s="117"/>
      <c r="EW14" s="117"/>
      <c r="EX14" s="117"/>
      <c r="EY14" s="117"/>
      <c r="EZ14" s="117"/>
      <c r="FA14" s="117"/>
      <c r="FB14" s="117"/>
      <c r="FC14" s="117"/>
      <c r="FD14" s="117"/>
      <c r="FE14" s="117"/>
      <c r="FF14" s="117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2"/>
      <c r="GL14" s="132"/>
      <c r="GM14" s="132"/>
      <c r="GN14" s="132"/>
      <c r="GO14" s="132"/>
      <c r="GP14" s="132"/>
      <c r="GQ14" s="132"/>
      <c r="GR14" s="132"/>
      <c r="GS14" s="132"/>
      <c r="GT14" s="132"/>
      <c r="GU14" s="132"/>
      <c r="GV14" s="132"/>
      <c r="GW14" s="132"/>
      <c r="GX14" s="132"/>
      <c r="GY14" s="132"/>
      <c r="GZ14" s="132"/>
      <c r="HA14" s="132"/>
      <c r="HB14" s="132"/>
      <c r="HC14" s="132"/>
      <c r="HD14" s="132"/>
      <c r="HE14" s="132"/>
      <c r="HF14" s="132"/>
      <c r="HG14" s="132"/>
      <c r="HH14" s="132"/>
      <c r="HI14" s="132"/>
      <c r="HJ14" s="132"/>
      <c r="HK14" s="132"/>
      <c r="HL14" s="132"/>
      <c r="HM14" s="132"/>
      <c r="HN14" s="132"/>
      <c r="HO14" s="132"/>
      <c r="HP14" s="132"/>
      <c r="HQ14" s="132"/>
      <c r="HR14" s="132"/>
      <c r="HS14" s="132"/>
      <c r="HT14" s="132"/>
      <c r="HU14" s="132"/>
      <c r="HV14" s="132"/>
      <c r="HW14" s="132"/>
      <c r="HX14" s="132"/>
      <c r="HY14" s="132"/>
      <c r="HZ14" s="132"/>
      <c r="IA14" s="132"/>
      <c r="IB14" s="132"/>
      <c r="IC14" s="132"/>
      <c r="ID14" s="132"/>
      <c r="IE14" s="132"/>
      <c r="IF14" s="132"/>
      <c r="IG14" s="132"/>
      <c r="IH14" s="132"/>
      <c r="II14" s="132"/>
      <c r="IJ14" s="132"/>
      <c r="IK14" s="132"/>
      <c r="IL14" s="132"/>
      <c r="IM14" s="132"/>
      <c r="IN14" s="132"/>
      <c r="IO14" s="132"/>
      <c r="IP14" s="132"/>
      <c r="IQ14" s="132"/>
      <c r="IR14" s="132"/>
      <c r="IS14" s="132"/>
      <c r="IT14" s="132"/>
      <c r="IU14" s="132"/>
      <c r="IV14" s="132"/>
    </row>
    <row r="15" spans="1:256" s="112" customFormat="1" ht="15" customHeight="1">
      <c r="A15" s="11"/>
      <c r="B15" s="95"/>
      <c r="C15" s="120" t="s">
        <v>41</v>
      </c>
      <c r="D15" s="78">
        <v>6.1948</v>
      </c>
      <c r="E15" s="121" t="s">
        <v>42</v>
      </c>
      <c r="F15" s="122">
        <v>0</v>
      </c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7"/>
      <c r="S15" s="117"/>
      <c r="T15" s="117"/>
      <c r="U15" s="117"/>
      <c r="V15" s="117"/>
      <c r="W15" s="117"/>
      <c r="X15" s="117"/>
      <c r="Y15" s="117"/>
      <c r="Z15" s="117"/>
      <c r="AA15" s="117"/>
      <c r="AB15" s="117"/>
      <c r="AC15" s="117"/>
      <c r="AD15" s="117"/>
      <c r="AE15" s="117"/>
      <c r="AF15" s="117"/>
      <c r="AG15" s="117"/>
      <c r="AH15" s="117"/>
      <c r="AI15" s="117"/>
      <c r="AJ15" s="117"/>
      <c r="AK15" s="117"/>
      <c r="AL15" s="117"/>
      <c r="AM15" s="117"/>
      <c r="AN15" s="117"/>
      <c r="AO15" s="117"/>
      <c r="AP15" s="117"/>
      <c r="AQ15" s="117"/>
      <c r="AR15" s="117"/>
      <c r="AS15" s="117"/>
      <c r="AT15" s="117"/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117"/>
      <c r="BI15" s="117"/>
      <c r="BJ15" s="117"/>
      <c r="BK15" s="117"/>
      <c r="BL15" s="117"/>
      <c r="BM15" s="117"/>
      <c r="BN15" s="117"/>
      <c r="BO15" s="117"/>
      <c r="BP15" s="117"/>
      <c r="BQ15" s="117"/>
      <c r="BR15" s="117"/>
      <c r="BS15" s="117"/>
      <c r="BT15" s="117"/>
      <c r="BU15" s="117"/>
      <c r="BV15" s="117"/>
      <c r="BW15" s="117"/>
      <c r="BX15" s="117"/>
      <c r="BY15" s="117"/>
      <c r="BZ15" s="117"/>
      <c r="CA15" s="117"/>
      <c r="CB15" s="117"/>
      <c r="CC15" s="117"/>
      <c r="CD15" s="117"/>
      <c r="CE15" s="117"/>
      <c r="CF15" s="117"/>
      <c r="CG15" s="117"/>
      <c r="CH15" s="117"/>
      <c r="CI15" s="117"/>
      <c r="CJ15" s="117"/>
      <c r="CK15" s="117"/>
      <c r="CL15" s="117"/>
      <c r="CM15" s="117"/>
      <c r="CN15" s="117"/>
      <c r="CO15" s="117"/>
      <c r="CP15" s="117"/>
      <c r="CQ15" s="117"/>
      <c r="CR15" s="117"/>
      <c r="CS15" s="117"/>
      <c r="CT15" s="117"/>
      <c r="CU15" s="117"/>
      <c r="CV15" s="117"/>
      <c r="CW15" s="117"/>
      <c r="CX15" s="117"/>
      <c r="CY15" s="117"/>
      <c r="CZ15" s="117"/>
      <c r="DA15" s="117"/>
      <c r="DB15" s="117"/>
      <c r="DC15" s="117"/>
      <c r="DD15" s="117"/>
      <c r="DE15" s="117"/>
      <c r="DF15" s="117"/>
      <c r="DG15" s="117"/>
      <c r="DH15" s="117"/>
      <c r="DI15" s="117"/>
      <c r="DJ15" s="117"/>
      <c r="DK15" s="117"/>
      <c r="DL15" s="117"/>
      <c r="DM15" s="117"/>
      <c r="DN15" s="117"/>
      <c r="DO15" s="117"/>
      <c r="DP15" s="117"/>
      <c r="DQ15" s="117"/>
      <c r="DR15" s="117"/>
      <c r="DS15" s="117"/>
      <c r="DT15" s="117"/>
      <c r="DU15" s="117"/>
      <c r="DV15" s="117"/>
      <c r="DW15" s="117"/>
      <c r="DX15" s="117"/>
      <c r="DY15" s="117"/>
      <c r="DZ15" s="117"/>
      <c r="EA15" s="117"/>
      <c r="EB15" s="117"/>
      <c r="EC15" s="117"/>
      <c r="ED15" s="117"/>
      <c r="EE15" s="117"/>
      <c r="EF15" s="117"/>
      <c r="EG15" s="117"/>
      <c r="EH15" s="117"/>
      <c r="EI15" s="117"/>
      <c r="EJ15" s="117"/>
      <c r="EK15" s="117"/>
      <c r="EL15" s="117"/>
      <c r="EM15" s="117"/>
      <c r="EN15" s="117"/>
      <c r="EO15" s="117"/>
      <c r="EP15" s="117"/>
      <c r="EQ15" s="117"/>
      <c r="ER15" s="117"/>
      <c r="ES15" s="117"/>
      <c r="ET15" s="117"/>
      <c r="EU15" s="117"/>
      <c r="EV15" s="117"/>
      <c r="EW15" s="117"/>
      <c r="EX15" s="117"/>
      <c r="EY15" s="117"/>
      <c r="EZ15" s="117"/>
      <c r="FA15" s="117"/>
      <c r="FB15" s="117"/>
      <c r="FC15" s="117"/>
      <c r="FD15" s="117"/>
      <c r="FE15" s="117"/>
      <c r="FF15" s="117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  <c r="GC15" s="132"/>
      <c r="GD15" s="132"/>
      <c r="GE15" s="132"/>
      <c r="GF15" s="132"/>
      <c r="GG15" s="132"/>
      <c r="GH15" s="132"/>
      <c r="GI15" s="132"/>
      <c r="GJ15" s="132"/>
      <c r="GK15" s="132"/>
      <c r="GL15" s="132"/>
      <c r="GM15" s="132"/>
      <c r="GN15" s="132"/>
      <c r="GO15" s="132"/>
      <c r="GP15" s="132"/>
      <c r="GQ15" s="132"/>
      <c r="GR15" s="132"/>
      <c r="GS15" s="132"/>
      <c r="GT15" s="132"/>
      <c r="GU15" s="132"/>
      <c r="GV15" s="132"/>
      <c r="GW15" s="132"/>
      <c r="GX15" s="132"/>
      <c r="GY15" s="132"/>
      <c r="GZ15" s="132"/>
      <c r="HA15" s="132"/>
      <c r="HB15" s="132"/>
      <c r="HC15" s="132"/>
      <c r="HD15" s="132"/>
      <c r="HE15" s="132"/>
      <c r="HF15" s="132"/>
      <c r="HG15" s="132"/>
      <c r="HH15" s="132"/>
      <c r="HI15" s="132"/>
      <c r="HJ15" s="132"/>
      <c r="HK15" s="132"/>
      <c r="HL15" s="132"/>
      <c r="HM15" s="132"/>
      <c r="HN15" s="132"/>
      <c r="HO15" s="132"/>
      <c r="HP15" s="132"/>
      <c r="HQ15" s="132"/>
      <c r="HR15" s="132"/>
      <c r="HS15" s="132"/>
      <c r="HT15" s="132"/>
      <c r="HU15" s="132"/>
      <c r="HV15" s="132"/>
      <c r="HW15" s="132"/>
      <c r="HX15" s="132"/>
      <c r="HY15" s="132"/>
      <c r="HZ15" s="132"/>
      <c r="IA15" s="132"/>
      <c r="IB15" s="132"/>
      <c r="IC15" s="132"/>
      <c r="ID15" s="132"/>
      <c r="IE15" s="132"/>
      <c r="IF15" s="132"/>
      <c r="IG15" s="132"/>
      <c r="IH15" s="132"/>
      <c r="II15" s="132"/>
      <c r="IJ15" s="132"/>
      <c r="IK15" s="132"/>
      <c r="IL15" s="132"/>
      <c r="IM15" s="132"/>
      <c r="IN15" s="132"/>
      <c r="IO15" s="132"/>
      <c r="IP15" s="132"/>
      <c r="IQ15" s="132"/>
      <c r="IR15" s="132"/>
      <c r="IS15" s="132"/>
      <c r="IT15" s="132"/>
      <c r="IU15" s="132"/>
      <c r="IV15" s="132"/>
    </row>
    <row r="16" spans="1:256" s="112" customFormat="1" ht="15" customHeight="1">
      <c r="A16" s="11"/>
      <c r="B16" s="95"/>
      <c r="C16" s="120" t="s">
        <v>44</v>
      </c>
      <c r="D16" s="78">
        <v>0</v>
      </c>
      <c r="E16" s="121" t="s">
        <v>45</v>
      </c>
      <c r="F16" s="95">
        <v>0</v>
      </c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7"/>
      <c r="AB16" s="117"/>
      <c r="AC16" s="117"/>
      <c r="AD16" s="117"/>
      <c r="AE16" s="117"/>
      <c r="AF16" s="117"/>
      <c r="AG16" s="117"/>
      <c r="AH16" s="117"/>
      <c r="AI16" s="117"/>
      <c r="AJ16" s="117"/>
      <c r="AK16" s="117"/>
      <c r="AL16" s="117"/>
      <c r="AM16" s="117"/>
      <c r="AN16" s="117"/>
      <c r="AO16" s="117"/>
      <c r="AP16" s="117"/>
      <c r="AQ16" s="117"/>
      <c r="AR16" s="117"/>
      <c r="AS16" s="117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17"/>
      <c r="CQ16" s="117"/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7"/>
      <c r="DF16" s="117"/>
      <c r="DG16" s="117"/>
      <c r="DH16" s="117"/>
      <c r="DI16" s="117"/>
      <c r="DJ16" s="117"/>
      <c r="DK16" s="117"/>
      <c r="DL16" s="117"/>
      <c r="DM16" s="117"/>
      <c r="DN16" s="117"/>
      <c r="DO16" s="117"/>
      <c r="DP16" s="117"/>
      <c r="DQ16" s="117"/>
      <c r="DR16" s="117"/>
      <c r="DS16" s="117"/>
      <c r="DT16" s="117"/>
      <c r="DU16" s="117"/>
      <c r="DV16" s="117"/>
      <c r="DW16" s="117"/>
      <c r="DX16" s="117"/>
      <c r="DY16" s="117"/>
      <c r="DZ16" s="117"/>
      <c r="EA16" s="117"/>
      <c r="EB16" s="117"/>
      <c r="EC16" s="117"/>
      <c r="ED16" s="117"/>
      <c r="EE16" s="117"/>
      <c r="EF16" s="117"/>
      <c r="EG16" s="117"/>
      <c r="EH16" s="117"/>
      <c r="EI16" s="117"/>
      <c r="EJ16" s="117"/>
      <c r="EK16" s="117"/>
      <c r="EL16" s="117"/>
      <c r="EM16" s="117"/>
      <c r="EN16" s="117"/>
      <c r="EO16" s="117"/>
      <c r="EP16" s="117"/>
      <c r="EQ16" s="117"/>
      <c r="ER16" s="117"/>
      <c r="ES16" s="117"/>
      <c r="ET16" s="117"/>
      <c r="EU16" s="117"/>
      <c r="EV16" s="117"/>
      <c r="EW16" s="117"/>
      <c r="EX16" s="117"/>
      <c r="EY16" s="117"/>
      <c r="EZ16" s="117"/>
      <c r="FA16" s="117"/>
      <c r="FB16" s="117"/>
      <c r="FC16" s="117"/>
      <c r="FD16" s="117"/>
      <c r="FE16" s="117"/>
      <c r="FF16" s="117"/>
      <c r="FG16" s="132"/>
      <c r="FH16" s="132"/>
      <c r="FI16" s="132"/>
      <c r="FJ16" s="132"/>
      <c r="FK16" s="132"/>
      <c r="FL16" s="132"/>
      <c r="FM16" s="132"/>
      <c r="FN16" s="132"/>
      <c r="FO16" s="132"/>
      <c r="FP16" s="132"/>
      <c r="FQ16" s="132"/>
      <c r="FR16" s="132"/>
      <c r="FS16" s="132"/>
      <c r="FT16" s="132"/>
      <c r="FU16" s="132"/>
      <c r="FV16" s="132"/>
      <c r="FW16" s="132"/>
      <c r="FX16" s="132"/>
      <c r="FY16" s="132"/>
      <c r="FZ16" s="132"/>
      <c r="GA16" s="132"/>
      <c r="GB16" s="132"/>
      <c r="GC16" s="132"/>
      <c r="GD16" s="132"/>
      <c r="GE16" s="132"/>
      <c r="GF16" s="132"/>
      <c r="GG16" s="132"/>
      <c r="GH16" s="132"/>
      <c r="GI16" s="132"/>
      <c r="GJ16" s="132"/>
      <c r="GK16" s="132"/>
      <c r="GL16" s="132"/>
      <c r="GM16" s="132"/>
      <c r="GN16" s="132"/>
      <c r="GO16" s="132"/>
      <c r="GP16" s="132"/>
      <c r="GQ16" s="132"/>
      <c r="GR16" s="132"/>
      <c r="GS16" s="132"/>
      <c r="GT16" s="132"/>
      <c r="GU16" s="132"/>
      <c r="GV16" s="132"/>
      <c r="GW16" s="132"/>
      <c r="GX16" s="132"/>
      <c r="GY16" s="132"/>
      <c r="GZ16" s="132"/>
      <c r="HA16" s="132"/>
      <c r="HB16" s="132"/>
      <c r="HC16" s="132"/>
      <c r="HD16" s="132"/>
      <c r="HE16" s="132"/>
      <c r="HF16" s="132"/>
      <c r="HG16" s="132"/>
      <c r="HH16" s="132"/>
      <c r="HI16" s="132"/>
      <c r="HJ16" s="132"/>
      <c r="HK16" s="132"/>
      <c r="HL16" s="132"/>
      <c r="HM16" s="132"/>
      <c r="HN16" s="132"/>
      <c r="HO16" s="132"/>
      <c r="HP16" s="132"/>
      <c r="HQ16" s="132"/>
      <c r="HR16" s="132"/>
      <c r="HS16" s="132"/>
      <c r="HT16" s="132"/>
      <c r="HU16" s="132"/>
      <c r="HV16" s="132"/>
      <c r="HW16" s="132"/>
      <c r="HX16" s="132"/>
      <c r="HY16" s="132"/>
      <c r="HZ16" s="132"/>
      <c r="IA16" s="132"/>
      <c r="IB16" s="132"/>
      <c r="IC16" s="132"/>
      <c r="ID16" s="132"/>
      <c r="IE16" s="132"/>
      <c r="IF16" s="132"/>
      <c r="IG16" s="132"/>
      <c r="IH16" s="132"/>
      <c r="II16" s="132"/>
      <c r="IJ16" s="132"/>
      <c r="IK16" s="132"/>
      <c r="IL16" s="132"/>
      <c r="IM16" s="132"/>
      <c r="IN16" s="132"/>
      <c r="IO16" s="132"/>
      <c r="IP16" s="132"/>
      <c r="IQ16" s="132"/>
      <c r="IR16" s="132"/>
      <c r="IS16" s="132"/>
      <c r="IT16" s="132"/>
      <c r="IU16" s="132"/>
      <c r="IV16" s="132"/>
    </row>
    <row r="17" spans="1:256" s="112" customFormat="1" ht="15" customHeight="1">
      <c r="A17" s="11"/>
      <c r="B17" s="95"/>
      <c r="C17" s="120" t="s">
        <v>47</v>
      </c>
      <c r="D17" s="78">
        <v>0</v>
      </c>
      <c r="E17" s="121" t="s">
        <v>48</v>
      </c>
      <c r="F17" s="95">
        <v>0</v>
      </c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17"/>
      <c r="CQ17" s="117"/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7"/>
      <c r="DF17" s="117"/>
      <c r="DG17" s="117"/>
      <c r="DH17" s="117"/>
      <c r="DI17" s="117"/>
      <c r="DJ17" s="117"/>
      <c r="DK17" s="117"/>
      <c r="DL17" s="117"/>
      <c r="DM17" s="117"/>
      <c r="DN17" s="117"/>
      <c r="DO17" s="117"/>
      <c r="DP17" s="117"/>
      <c r="DQ17" s="117"/>
      <c r="DR17" s="117"/>
      <c r="DS17" s="117"/>
      <c r="DT17" s="117"/>
      <c r="DU17" s="117"/>
      <c r="DV17" s="117"/>
      <c r="DW17" s="117"/>
      <c r="DX17" s="117"/>
      <c r="DY17" s="117"/>
      <c r="DZ17" s="117"/>
      <c r="EA17" s="117"/>
      <c r="EB17" s="117"/>
      <c r="EC17" s="117"/>
      <c r="ED17" s="117"/>
      <c r="EE17" s="117"/>
      <c r="EF17" s="117"/>
      <c r="EG17" s="117"/>
      <c r="EH17" s="117"/>
      <c r="EI17" s="117"/>
      <c r="EJ17" s="117"/>
      <c r="EK17" s="117"/>
      <c r="EL17" s="117"/>
      <c r="EM17" s="117"/>
      <c r="EN17" s="117"/>
      <c r="EO17" s="117"/>
      <c r="EP17" s="117"/>
      <c r="EQ17" s="117"/>
      <c r="ER17" s="117"/>
      <c r="ES17" s="117"/>
      <c r="ET17" s="117"/>
      <c r="EU17" s="117"/>
      <c r="EV17" s="117"/>
      <c r="EW17" s="117"/>
      <c r="EX17" s="117"/>
      <c r="EY17" s="117"/>
      <c r="EZ17" s="117"/>
      <c r="FA17" s="117"/>
      <c r="FB17" s="117"/>
      <c r="FC17" s="117"/>
      <c r="FD17" s="117"/>
      <c r="FE17" s="117"/>
      <c r="FF17" s="117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  <c r="GF17" s="132"/>
      <c r="GG17" s="132"/>
      <c r="GH17" s="132"/>
      <c r="GI17" s="132"/>
      <c r="GJ17" s="132"/>
      <c r="GK17" s="132"/>
      <c r="GL17" s="132"/>
      <c r="GM17" s="132"/>
      <c r="GN17" s="132"/>
      <c r="GO17" s="132"/>
      <c r="GP17" s="132"/>
      <c r="GQ17" s="132"/>
      <c r="GR17" s="132"/>
      <c r="GS17" s="132"/>
      <c r="GT17" s="132"/>
      <c r="GU17" s="132"/>
      <c r="GV17" s="132"/>
      <c r="GW17" s="132"/>
      <c r="GX17" s="132"/>
      <c r="GY17" s="132"/>
      <c r="GZ17" s="132"/>
      <c r="HA17" s="132"/>
      <c r="HB17" s="132"/>
      <c r="HC17" s="132"/>
      <c r="HD17" s="132"/>
      <c r="HE17" s="132"/>
      <c r="HF17" s="132"/>
      <c r="HG17" s="132"/>
      <c r="HH17" s="132"/>
      <c r="HI17" s="132"/>
      <c r="HJ17" s="132"/>
      <c r="HK17" s="132"/>
      <c r="HL17" s="132"/>
      <c r="HM17" s="132"/>
      <c r="HN17" s="132"/>
      <c r="HO17" s="132"/>
      <c r="HP17" s="132"/>
      <c r="HQ17" s="132"/>
      <c r="HR17" s="132"/>
      <c r="HS17" s="132"/>
      <c r="HT17" s="132"/>
      <c r="HU17" s="132"/>
      <c r="HV17" s="132"/>
      <c r="HW17" s="132"/>
      <c r="HX17" s="132"/>
      <c r="HY17" s="132"/>
      <c r="HZ17" s="132"/>
      <c r="IA17" s="132"/>
      <c r="IB17" s="132"/>
      <c r="IC17" s="132"/>
      <c r="ID17" s="132"/>
      <c r="IE17" s="132"/>
      <c r="IF17" s="132"/>
      <c r="IG17" s="132"/>
      <c r="IH17" s="132"/>
      <c r="II17" s="132"/>
      <c r="IJ17" s="132"/>
      <c r="IK17" s="132"/>
      <c r="IL17" s="132"/>
      <c r="IM17" s="132"/>
      <c r="IN17" s="132"/>
      <c r="IO17" s="132"/>
      <c r="IP17" s="132"/>
      <c r="IQ17" s="132"/>
      <c r="IR17" s="132"/>
      <c r="IS17" s="132"/>
      <c r="IT17" s="132"/>
      <c r="IU17" s="132"/>
      <c r="IV17" s="132"/>
    </row>
    <row r="18" spans="1:256" s="112" customFormat="1" ht="15" customHeight="1">
      <c r="A18" s="11"/>
      <c r="B18" s="95"/>
      <c r="C18" s="120" t="s">
        <v>50</v>
      </c>
      <c r="D18" s="78">
        <v>0</v>
      </c>
      <c r="E18" s="121" t="s">
        <v>51</v>
      </c>
      <c r="F18" s="95">
        <v>0</v>
      </c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17"/>
      <c r="BO18" s="117"/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17"/>
      <c r="CQ18" s="117"/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7"/>
      <c r="DF18" s="117"/>
      <c r="DG18" s="117"/>
      <c r="DH18" s="117"/>
      <c r="DI18" s="117"/>
      <c r="DJ18" s="117"/>
      <c r="DK18" s="117"/>
      <c r="DL18" s="117"/>
      <c r="DM18" s="117"/>
      <c r="DN18" s="117"/>
      <c r="DO18" s="117"/>
      <c r="DP18" s="117"/>
      <c r="DQ18" s="117"/>
      <c r="DR18" s="117"/>
      <c r="DS18" s="117"/>
      <c r="DT18" s="117"/>
      <c r="DU18" s="117"/>
      <c r="DV18" s="117"/>
      <c r="DW18" s="117"/>
      <c r="DX18" s="117"/>
      <c r="DY18" s="117"/>
      <c r="DZ18" s="117"/>
      <c r="EA18" s="117"/>
      <c r="EB18" s="117"/>
      <c r="EC18" s="117"/>
      <c r="ED18" s="117"/>
      <c r="EE18" s="117"/>
      <c r="EF18" s="117"/>
      <c r="EG18" s="117"/>
      <c r="EH18" s="117"/>
      <c r="EI18" s="117"/>
      <c r="EJ18" s="117"/>
      <c r="EK18" s="117"/>
      <c r="EL18" s="117"/>
      <c r="EM18" s="117"/>
      <c r="EN18" s="117"/>
      <c r="EO18" s="117"/>
      <c r="EP18" s="117"/>
      <c r="EQ18" s="117"/>
      <c r="ER18" s="117"/>
      <c r="ES18" s="117"/>
      <c r="ET18" s="117"/>
      <c r="EU18" s="117"/>
      <c r="EV18" s="117"/>
      <c r="EW18" s="117"/>
      <c r="EX18" s="117"/>
      <c r="EY18" s="117"/>
      <c r="EZ18" s="117"/>
      <c r="FA18" s="117"/>
      <c r="FB18" s="117"/>
      <c r="FC18" s="117"/>
      <c r="FD18" s="117"/>
      <c r="FE18" s="117"/>
      <c r="FF18" s="117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  <c r="GF18" s="132"/>
      <c r="GG18" s="132"/>
      <c r="GH18" s="132"/>
      <c r="GI18" s="132"/>
      <c r="GJ18" s="132"/>
      <c r="GK18" s="132"/>
      <c r="GL18" s="132"/>
      <c r="GM18" s="132"/>
      <c r="GN18" s="132"/>
      <c r="GO18" s="132"/>
      <c r="GP18" s="132"/>
      <c r="GQ18" s="132"/>
      <c r="GR18" s="132"/>
      <c r="GS18" s="132"/>
      <c r="GT18" s="132"/>
      <c r="GU18" s="132"/>
      <c r="GV18" s="132"/>
      <c r="GW18" s="132"/>
      <c r="GX18" s="132"/>
      <c r="GY18" s="132"/>
      <c r="GZ18" s="132"/>
      <c r="HA18" s="132"/>
      <c r="HB18" s="132"/>
      <c r="HC18" s="132"/>
      <c r="HD18" s="132"/>
      <c r="HE18" s="132"/>
      <c r="HF18" s="132"/>
      <c r="HG18" s="132"/>
      <c r="HH18" s="132"/>
      <c r="HI18" s="132"/>
      <c r="HJ18" s="132"/>
      <c r="HK18" s="132"/>
      <c r="HL18" s="132"/>
      <c r="HM18" s="132"/>
      <c r="HN18" s="132"/>
      <c r="HO18" s="132"/>
      <c r="HP18" s="132"/>
      <c r="HQ18" s="132"/>
      <c r="HR18" s="132"/>
      <c r="HS18" s="132"/>
      <c r="HT18" s="132"/>
      <c r="HU18" s="132"/>
      <c r="HV18" s="132"/>
      <c r="HW18" s="132"/>
      <c r="HX18" s="132"/>
      <c r="HY18" s="132"/>
      <c r="HZ18" s="132"/>
      <c r="IA18" s="132"/>
      <c r="IB18" s="132"/>
      <c r="IC18" s="132"/>
      <c r="ID18" s="132"/>
      <c r="IE18" s="132"/>
      <c r="IF18" s="132"/>
      <c r="IG18" s="132"/>
      <c r="IH18" s="132"/>
      <c r="II18" s="132"/>
      <c r="IJ18" s="132"/>
      <c r="IK18" s="132"/>
      <c r="IL18" s="132"/>
      <c r="IM18" s="132"/>
      <c r="IN18" s="132"/>
      <c r="IO18" s="132"/>
      <c r="IP18" s="132"/>
      <c r="IQ18" s="132"/>
      <c r="IR18" s="132"/>
      <c r="IS18" s="132"/>
      <c r="IT18" s="132"/>
      <c r="IU18" s="132"/>
      <c r="IV18" s="132"/>
    </row>
    <row r="19" spans="1:256" s="112" customFormat="1" ht="15" customHeight="1">
      <c r="A19" s="11"/>
      <c r="B19" s="123"/>
      <c r="C19" s="120" t="s">
        <v>52</v>
      </c>
      <c r="D19" s="78">
        <v>0</v>
      </c>
      <c r="E19" s="121" t="s">
        <v>53</v>
      </c>
      <c r="F19" s="95">
        <v>0</v>
      </c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17"/>
      <c r="CQ19" s="117"/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7"/>
      <c r="DF19" s="117"/>
      <c r="DG19" s="117"/>
      <c r="DH19" s="117"/>
      <c r="DI19" s="117"/>
      <c r="DJ19" s="117"/>
      <c r="DK19" s="117"/>
      <c r="DL19" s="117"/>
      <c r="DM19" s="117"/>
      <c r="DN19" s="117"/>
      <c r="DO19" s="117"/>
      <c r="DP19" s="117"/>
      <c r="DQ19" s="117"/>
      <c r="DR19" s="117"/>
      <c r="DS19" s="117"/>
      <c r="DT19" s="117"/>
      <c r="DU19" s="117"/>
      <c r="DV19" s="117"/>
      <c r="DW19" s="117"/>
      <c r="DX19" s="117"/>
      <c r="DY19" s="117"/>
      <c r="DZ19" s="117"/>
      <c r="EA19" s="117"/>
      <c r="EB19" s="117"/>
      <c r="EC19" s="117"/>
      <c r="ED19" s="117"/>
      <c r="EE19" s="117"/>
      <c r="EF19" s="117"/>
      <c r="EG19" s="117"/>
      <c r="EH19" s="117"/>
      <c r="EI19" s="117"/>
      <c r="EJ19" s="117"/>
      <c r="EK19" s="117"/>
      <c r="EL19" s="117"/>
      <c r="EM19" s="117"/>
      <c r="EN19" s="117"/>
      <c r="EO19" s="117"/>
      <c r="EP19" s="117"/>
      <c r="EQ19" s="117"/>
      <c r="ER19" s="117"/>
      <c r="ES19" s="117"/>
      <c r="ET19" s="117"/>
      <c r="EU19" s="117"/>
      <c r="EV19" s="117"/>
      <c r="EW19" s="117"/>
      <c r="EX19" s="117"/>
      <c r="EY19" s="117"/>
      <c r="EZ19" s="117"/>
      <c r="FA19" s="117"/>
      <c r="FB19" s="117"/>
      <c r="FC19" s="117"/>
      <c r="FD19" s="117"/>
      <c r="FE19" s="117"/>
      <c r="FF19" s="117"/>
      <c r="FG19" s="132"/>
      <c r="FH19" s="132"/>
      <c r="FI19" s="132"/>
      <c r="FJ19" s="132"/>
      <c r="FK19" s="132"/>
      <c r="FL19" s="132"/>
      <c r="FM19" s="132"/>
      <c r="FN19" s="132"/>
      <c r="FO19" s="132"/>
      <c r="FP19" s="132"/>
      <c r="FQ19" s="132"/>
      <c r="FR19" s="132"/>
      <c r="FS19" s="132"/>
      <c r="FT19" s="132"/>
      <c r="FU19" s="132"/>
      <c r="FV19" s="132"/>
      <c r="FW19" s="132"/>
      <c r="FX19" s="132"/>
      <c r="FY19" s="132"/>
      <c r="FZ19" s="132"/>
      <c r="GA19" s="132"/>
      <c r="GB19" s="132"/>
      <c r="GC19" s="132"/>
      <c r="GD19" s="132"/>
      <c r="GE19" s="132"/>
      <c r="GF19" s="132"/>
      <c r="GG19" s="132"/>
      <c r="GH19" s="132"/>
      <c r="GI19" s="132"/>
      <c r="GJ19" s="132"/>
      <c r="GK19" s="132"/>
      <c r="GL19" s="132"/>
      <c r="GM19" s="132"/>
      <c r="GN19" s="132"/>
      <c r="GO19" s="132"/>
      <c r="GP19" s="132"/>
      <c r="GQ19" s="132"/>
      <c r="GR19" s="132"/>
      <c r="GS19" s="132"/>
      <c r="GT19" s="132"/>
      <c r="GU19" s="132"/>
      <c r="GV19" s="132"/>
      <c r="GW19" s="132"/>
      <c r="GX19" s="132"/>
      <c r="GY19" s="132"/>
      <c r="GZ19" s="132"/>
      <c r="HA19" s="132"/>
      <c r="HB19" s="132"/>
      <c r="HC19" s="132"/>
      <c r="HD19" s="132"/>
      <c r="HE19" s="132"/>
      <c r="HF19" s="132"/>
      <c r="HG19" s="132"/>
      <c r="HH19" s="132"/>
      <c r="HI19" s="132"/>
      <c r="HJ19" s="132"/>
      <c r="HK19" s="132"/>
      <c r="HL19" s="132"/>
      <c r="HM19" s="132"/>
      <c r="HN19" s="132"/>
      <c r="HO19" s="132"/>
      <c r="HP19" s="132"/>
      <c r="HQ19" s="132"/>
      <c r="HR19" s="132"/>
      <c r="HS19" s="132"/>
      <c r="HT19" s="132"/>
      <c r="HU19" s="132"/>
      <c r="HV19" s="132"/>
      <c r="HW19" s="132"/>
      <c r="HX19" s="132"/>
      <c r="HY19" s="132"/>
      <c r="HZ19" s="132"/>
      <c r="IA19" s="132"/>
      <c r="IB19" s="132"/>
      <c r="IC19" s="132"/>
      <c r="ID19" s="132"/>
      <c r="IE19" s="132"/>
      <c r="IF19" s="132"/>
      <c r="IG19" s="132"/>
      <c r="IH19" s="132"/>
      <c r="II19" s="132"/>
      <c r="IJ19" s="132"/>
      <c r="IK19" s="132"/>
      <c r="IL19" s="132"/>
      <c r="IM19" s="132"/>
      <c r="IN19" s="132"/>
      <c r="IO19" s="132"/>
      <c r="IP19" s="132"/>
      <c r="IQ19" s="132"/>
      <c r="IR19" s="132"/>
      <c r="IS19" s="132"/>
      <c r="IT19" s="132"/>
      <c r="IU19" s="132"/>
      <c r="IV19" s="132"/>
    </row>
    <row r="20" spans="1:256" s="112" customFormat="1" ht="15" customHeight="1">
      <c r="A20" s="11"/>
      <c r="B20" s="123"/>
      <c r="C20" s="120" t="s">
        <v>54</v>
      </c>
      <c r="D20" s="78">
        <v>0</v>
      </c>
      <c r="E20" s="121" t="s">
        <v>55</v>
      </c>
      <c r="F20" s="95">
        <v>0</v>
      </c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17"/>
      <c r="BO20" s="117"/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17"/>
      <c r="CC20" s="117"/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17"/>
      <c r="CQ20" s="117"/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7"/>
      <c r="DF20" s="117"/>
      <c r="DG20" s="117"/>
      <c r="DH20" s="117"/>
      <c r="DI20" s="117"/>
      <c r="DJ20" s="117"/>
      <c r="DK20" s="117"/>
      <c r="DL20" s="117"/>
      <c r="DM20" s="117"/>
      <c r="DN20" s="117"/>
      <c r="DO20" s="117"/>
      <c r="DP20" s="117"/>
      <c r="DQ20" s="117"/>
      <c r="DR20" s="117"/>
      <c r="DS20" s="117"/>
      <c r="DT20" s="117"/>
      <c r="DU20" s="117"/>
      <c r="DV20" s="117"/>
      <c r="DW20" s="117"/>
      <c r="DX20" s="117"/>
      <c r="DY20" s="117"/>
      <c r="DZ20" s="117"/>
      <c r="EA20" s="117"/>
      <c r="EB20" s="117"/>
      <c r="EC20" s="117"/>
      <c r="ED20" s="117"/>
      <c r="EE20" s="117"/>
      <c r="EF20" s="117"/>
      <c r="EG20" s="117"/>
      <c r="EH20" s="117"/>
      <c r="EI20" s="117"/>
      <c r="EJ20" s="117"/>
      <c r="EK20" s="117"/>
      <c r="EL20" s="117"/>
      <c r="EM20" s="117"/>
      <c r="EN20" s="117"/>
      <c r="EO20" s="117"/>
      <c r="EP20" s="117"/>
      <c r="EQ20" s="117"/>
      <c r="ER20" s="117"/>
      <c r="ES20" s="117"/>
      <c r="ET20" s="117"/>
      <c r="EU20" s="117"/>
      <c r="EV20" s="117"/>
      <c r="EW20" s="117"/>
      <c r="EX20" s="117"/>
      <c r="EY20" s="117"/>
      <c r="EZ20" s="117"/>
      <c r="FA20" s="117"/>
      <c r="FB20" s="117"/>
      <c r="FC20" s="117"/>
      <c r="FD20" s="117"/>
      <c r="FE20" s="117"/>
      <c r="FF20" s="117"/>
      <c r="FG20" s="132"/>
      <c r="FH20" s="132"/>
      <c r="FI20" s="132"/>
      <c r="FJ20" s="132"/>
      <c r="FK20" s="132"/>
      <c r="FL20" s="132"/>
      <c r="FM20" s="132"/>
      <c r="FN20" s="132"/>
      <c r="FO20" s="132"/>
      <c r="FP20" s="132"/>
      <c r="FQ20" s="132"/>
      <c r="FR20" s="132"/>
      <c r="FS20" s="132"/>
      <c r="FT20" s="132"/>
      <c r="FU20" s="132"/>
      <c r="FV20" s="132"/>
      <c r="FW20" s="132"/>
      <c r="FX20" s="132"/>
      <c r="FY20" s="132"/>
      <c r="FZ20" s="132"/>
      <c r="GA20" s="132"/>
      <c r="GB20" s="132"/>
      <c r="GC20" s="132"/>
      <c r="GD20" s="132"/>
      <c r="GE20" s="132"/>
      <c r="GF20" s="132"/>
      <c r="GG20" s="132"/>
      <c r="GH20" s="132"/>
      <c r="GI20" s="132"/>
      <c r="GJ20" s="132"/>
      <c r="GK20" s="132"/>
      <c r="GL20" s="132"/>
      <c r="GM20" s="132"/>
      <c r="GN20" s="132"/>
      <c r="GO20" s="132"/>
      <c r="GP20" s="132"/>
      <c r="GQ20" s="132"/>
      <c r="GR20" s="132"/>
      <c r="GS20" s="132"/>
      <c r="GT20" s="132"/>
      <c r="GU20" s="132"/>
      <c r="GV20" s="132"/>
      <c r="GW20" s="132"/>
      <c r="GX20" s="132"/>
      <c r="GY20" s="132"/>
      <c r="GZ20" s="132"/>
      <c r="HA20" s="132"/>
      <c r="HB20" s="132"/>
      <c r="HC20" s="132"/>
      <c r="HD20" s="132"/>
      <c r="HE20" s="132"/>
      <c r="HF20" s="132"/>
      <c r="HG20" s="132"/>
      <c r="HH20" s="132"/>
      <c r="HI20" s="132"/>
      <c r="HJ20" s="132"/>
      <c r="HK20" s="132"/>
      <c r="HL20" s="132"/>
      <c r="HM20" s="132"/>
      <c r="HN20" s="132"/>
      <c r="HO20" s="132"/>
      <c r="HP20" s="132"/>
      <c r="HQ20" s="132"/>
      <c r="HR20" s="132"/>
      <c r="HS20" s="132"/>
      <c r="HT20" s="132"/>
      <c r="HU20" s="132"/>
      <c r="HV20" s="132"/>
      <c r="HW20" s="132"/>
      <c r="HX20" s="132"/>
      <c r="HY20" s="132"/>
      <c r="HZ20" s="132"/>
      <c r="IA20" s="132"/>
      <c r="IB20" s="132"/>
      <c r="IC20" s="132"/>
      <c r="ID20" s="132"/>
      <c r="IE20" s="132"/>
      <c r="IF20" s="132"/>
      <c r="IG20" s="132"/>
      <c r="IH20" s="132"/>
      <c r="II20" s="132"/>
      <c r="IJ20" s="132"/>
      <c r="IK20" s="132"/>
      <c r="IL20" s="132"/>
      <c r="IM20" s="132"/>
      <c r="IN20" s="132"/>
      <c r="IO20" s="132"/>
      <c r="IP20" s="132"/>
      <c r="IQ20" s="132"/>
      <c r="IR20" s="132"/>
      <c r="IS20" s="132"/>
      <c r="IT20" s="132"/>
      <c r="IU20" s="132"/>
      <c r="IV20" s="132"/>
    </row>
    <row r="21" spans="1:256" s="112" customFormat="1" ht="15" customHeight="1">
      <c r="A21" s="11"/>
      <c r="B21" s="123"/>
      <c r="C21" s="120" t="s">
        <v>56</v>
      </c>
      <c r="D21" s="78">
        <v>0</v>
      </c>
      <c r="E21" s="11"/>
      <c r="F21" s="124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17"/>
      <c r="BO21" s="117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17"/>
      <c r="CC21" s="117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17"/>
      <c r="CQ21" s="117"/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7"/>
      <c r="DF21" s="117"/>
      <c r="DG21" s="117"/>
      <c r="DH21" s="117"/>
      <c r="DI21" s="117"/>
      <c r="DJ21" s="117"/>
      <c r="DK21" s="117"/>
      <c r="DL21" s="117"/>
      <c r="DM21" s="117"/>
      <c r="DN21" s="117"/>
      <c r="DO21" s="117"/>
      <c r="DP21" s="117"/>
      <c r="DQ21" s="117"/>
      <c r="DR21" s="117"/>
      <c r="DS21" s="117"/>
      <c r="DT21" s="117"/>
      <c r="DU21" s="117"/>
      <c r="DV21" s="117"/>
      <c r="DW21" s="117"/>
      <c r="DX21" s="117"/>
      <c r="DY21" s="117"/>
      <c r="DZ21" s="117"/>
      <c r="EA21" s="117"/>
      <c r="EB21" s="117"/>
      <c r="EC21" s="117"/>
      <c r="ED21" s="117"/>
      <c r="EE21" s="117"/>
      <c r="EF21" s="117"/>
      <c r="EG21" s="117"/>
      <c r="EH21" s="117"/>
      <c r="EI21" s="117"/>
      <c r="EJ21" s="117"/>
      <c r="EK21" s="117"/>
      <c r="EL21" s="117"/>
      <c r="EM21" s="117"/>
      <c r="EN21" s="117"/>
      <c r="EO21" s="117"/>
      <c r="EP21" s="117"/>
      <c r="EQ21" s="117"/>
      <c r="ER21" s="117"/>
      <c r="ES21" s="117"/>
      <c r="ET21" s="117"/>
      <c r="EU21" s="117"/>
      <c r="EV21" s="117"/>
      <c r="EW21" s="117"/>
      <c r="EX21" s="117"/>
      <c r="EY21" s="117"/>
      <c r="EZ21" s="117"/>
      <c r="FA21" s="117"/>
      <c r="FB21" s="117"/>
      <c r="FC21" s="117"/>
      <c r="FD21" s="117"/>
      <c r="FE21" s="117"/>
      <c r="FF21" s="117"/>
      <c r="FG21" s="132"/>
      <c r="FH21" s="132"/>
      <c r="FI21" s="132"/>
      <c r="FJ21" s="132"/>
      <c r="FK21" s="132"/>
      <c r="FL21" s="132"/>
      <c r="FM21" s="132"/>
      <c r="FN21" s="132"/>
      <c r="FO21" s="132"/>
      <c r="FP21" s="132"/>
      <c r="FQ21" s="132"/>
      <c r="FR21" s="132"/>
      <c r="FS21" s="132"/>
      <c r="FT21" s="132"/>
      <c r="FU21" s="132"/>
      <c r="FV21" s="132"/>
      <c r="FW21" s="132"/>
      <c r="FX21" s="132"/>
      <c r="FY21" s="132"/>
      <c r="FZ21" s="132"/>
      <c r="GA21" s="132"/>
      <c r="GB21" s="132"/>
      <c r="GC21" s="132"/>
      <c r="GD21" s="132"/>
      <c r="GE21" s="132"/>
      <c r="GF21" s="132"/>
      <c r="GG21" s="132"/>
      <c r="GH21" s="132"/>
      <c r="GI21" s="132"/>
      <c r="GJ21" s="132"/>
      <c r="GK21" s="132"/>
      <c r="GL21" s="132"/>
      <c r="GM21" s="132"/>
      <c r="GN21" s="132"/>
      <c r="GO21" s="132"/>
      <c r="GP21" s="132"/>
      <c r="GQ21" s="132"/>
      <c r="GR21" s="132"/>
      <c r="GS21" s="132"/>
      <c r="GT21" s="132"/>
      <c r="GU21" s="132"/>
      <c r="GV21" s="132"/>
      <c r="GW21" s="132"/>
      <c r="GX21" s="132"/>
      <c r="GY21" s="132"/>
      <c r="GZ21" s="132"/>
      <c r="HA21" s="132"/>
      <c r="HB21" s="132"/>
      <c r="HC21" s="132"/>
      <c r="HD21" s="132"/>
      <c r="HE21" s="132"/>
      <c r="HF21" s="132"/>
      <c r="HG21" s="132"/>
      <c r="HH21" s="132"/>
      <c r="HI21" s="132"/>
      <c r="HJ21" s="132"/>
      <c r="HK21" s="132"/>
      <c r="HL21" s="132"/>
      <c r="HM21" s="132"/>
      <c r="HN21" s="132"/>
      <c r="HO21" s="132"/>
      <c r="HP21" s="132"/>
      <c r="HQ21" s="132"/>
      <c r="HR21" s="132"/>
      <c r="HS21" s="132"/>
      <c r="HT21" s="132"/>
      <c r="HU21" s="132"/>
      <c r="HV21" s="132"/>
      <c r="HW21" s="132"/>
      <c r="HX21" s="132"/>
      <c r="HY21" s="132"/>
      <c r="HZ21" s="132"/>
      <c r="IA21" s="132"/>
      <c r="IB21" s="132"/>
      <c r="IC21" s="132"/>
      <c r="ID21" s="132"/>
      <c r="IE21" s="132"/>
      <c r="IF21" s="132"/>
      <c r="IG21" s="132"/>
      <c r="IH21" s="132"/>
      <c r="II21" s="132"/>
      <c r="IJ21" s="132"/>
      <c r="IK21" s="132"/>
      <c r="IL21" s="132"/>
      <c r="IM21" s="132"/>
      <c r="IN21" s="132"/>
      <c r="IO21" s="132"/>
      <c r="IP21" s="132"/>
      <c r="IQ21" s="132"/>
      <c r="IR21" s="132"/>
      <c r="IS21" s="132"/>
      <c r="IT21" s="132"/>
      <c r="IU21" s="132"/>
      <c r="IV21" s="132"/>
    </row>
    <row r="22" spans="1:256" s="112" customFormat="1" ht="15" customHeight="1">
      <c r="A22" s="11"/>
      <c r="B22" s="123"/>
      <c r="C22" s="120" t="s">
        <v>57</v>
      </c>
      <c r="D22" s="78">
        <v>0</v>
      </c>
      <c r="E22" s="125"/>
      <c r="F22" s="122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17"/>
      <c r="CC22" s="117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17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7"/>
      <c r="DF22" s="117"/>
      <c r="DG22" s="117"/>
      <c r="DH22" s="117"/>
      <c r="DI22" s="117"/>
      <c r="DJ22" s="117"/>
      <c r="DK22" s="117"/>
      <c r="DL22" s="117"/>
      <c r="DM22" s="117"/>
      <c r="DN22" s="117"/>
      <c r="DO22" s="117"/>
      <c r="DP22" s="117"/>
      <c r="DQ22" s="117"/>
      <c r="DR22" s="117"/>
      <c r="DS22" s="117"/>
      <c r="DT22" s="117"/>
      <c r="DU22" s="117"/>
      <c r="DV22" s="117"/>
      <c r="DW22" s="117"/>
      <c r="DX22" s="117"/>
      <c r="DY22" s="117"/>
      <c r="DZ22" s="117"/>
      <c r="EA22" s="117"/>
      <c r="EB22" s="117"/>
      <c r="EC22" s="117"/>
      <c r="ED22" s="117"/>
      <c r="EE22" s="117"/>
      <c r="EF22" s="117"/>
      <c r="EG22" s="117"/>
      <c r="EH22" s="117"/>
      <c r="EI22" s="117"/>
      <c r="EJ22" s="117"/>
      <c r="EK22" s="117"/>
      <c r="EL22" s="117"/>
      <c r="EM22" s="117"/>
      <c r="EN22" s="117"/>
      <c r="EO22" s="117"/>
      <c r="EP22" s="117"/>
      <c r="EQ22" s="117"/>
      <c r="ER22" s="117"/>
      <c r="ES22" s="117"/>
      <c r="ET22" s="117"/>
      <c r="EU22" s="117"/>
      <c r="EV22" s="117"/>
      <c r="EW22" s="117"/>
      <c r="EX22" s="117"/>
      <c r="EY22" s="117"/>
      <c r="EZ22" s="117"/>
      <c r="FA22" s="117"/>
      <c r="FB22" s="117"/>
      <c r="FC22" s="117"/>
      <c r="FD22" s="117"/>
      <c r="FE22" s="117"/>
      <c r="FF22" s="117"/>
      <c r="FG22" s="132"/>
      <c r="FH22" s="132"/>
      <c r="FI22" s="132"/>
      <c r="FJ22" s="132"/>
      <c r="FK22" s="132"/>
      <c r="FL22" s="132"/>
      <c r="FM22" s="132"/>
      <c r="FN22" s="132"/>
      <c r="FO22" s="132"/>
      <c r="FP22" s="132"/>
      <c r="FQ22" s="132"/>
      <c r="FR22" s="132"/>
      <c r="FS22" s="132"/>
      <c r="FT22" s="132"/>
      <c r="FU22" s="132"/>
      <c r="FV22" s="132"/>
      <c r="FW22" s="132"/>
      <c r="FX22" s="132"/>
      <c r="FY22" s="132"/>
      <c r="FZ22" s="132"/>
      <c r="GA22" s="132"/>
      <c r="GB22" s="132"/>
      <c r="GC22" s="132"/>
      <c r="GD22" s="132"/>
      <c r="GE22" s="132"/>
      <c r="GF22" s="132"/>
      <c r="GG22" s="132"/>
      <c r="GH22" s="132"/>
      <c r="GI22" s="132"/>
      <c r="GJ22" s="132"/>
      <c r="GK22" s="132"/>
      <c r="GL22" s="132"/>
      <c r="GM22" s="132"/>
      <c r="GN22" s="132"/>
      <c r="GO22" s="132"/>
      <c r="GP22" s="132"/>
      <c r="GQ22" s="132"/>
      <c r="GR22" s="132"/>
      <c r="GS22" s="132"/>
      <c r="GT22" s="132"/>
      <c r="GU22" s="132"/>
      <c r="GV22" s="132"/>
      <c r="GW22" s="132"/>
      <c r="GX22" s="132"/>
      <c r="GY22" s="132"/>
      <c r="GZ22" s="132"/>
      <c r="HA22" s="132"/>
      <c r="HB22" s="132"/>
      <c r="HC22" s="132"/>
      <c r="HD22" s="132"/>
      <c r="HE22" s="132"/>
      <c r="HF22" s="132"/>
      <c r="HG22" s="132"/>
      <c r="HH22" s="132"/>
      <c r="HI22" s="132"/>
      <c r="HJ22" s="132"/>
      <c r="HK22" s="132"/>
      <c r="HL22" s="132"/>
      <c r="HM22" s="132"/>
      <c r="HN22" s="132"/>
      <c r="HO22" s="132"/>
      <c r="HP22" s="132"/>
      <c r="HQ22" s="132"/>
      <c r="HR22" s="132"/>
      <c r="HS22" s="132"/>
      <c r="HT22" s="132"/>
      <c r="HU22" s="132"/>
      <c r="HV22" s="132"/>
      <c r="HW22" s="132"/>
      <c r="HX22" s="132"/>
      <c r="HY22" s="132"/>
      <c r="HZ22" s="132"/>
      <c r="IA22" s="132"/>
      <c r="IB22" s="132"/>
      <c r="IC22" s="132"/>
      <c r="ID22" s="132"/>
      <c r="IE22" s="132"/>
      <c r="IF22" s="132"/>
      <c r="IG22" s="132"/>
      <c r="IH22" s="132"/>
      <c r="II22" s="132"/>
      <c r="IJ22" s="132"/>
      <c r="IK22" s="132"/>
      <c r="IL22" s="132"/>
      <c r="IM22" s="132"/>
      <c r="IN22" s="132"/>
      <c r="IO22" s="132"/>
      <c r="IP22" s="132"/>
      <c r="IQ22" s="132"/>
      <c r="IR22" s="132"/>
      <c r="IS22" s="132"/>
      <c r="IT22" s="132"/>
      <c r="IU22" s="132"/>
      <c r="IV22" s="132"/>
    </row>
    <row r="23" spans="1:256" s="112" customFormat="1" ht="15" customHeight="1">
      <c r="A23" s="11"/>
      <c r="B23" s="123"/>
      <c r="C23" s="11" t="s">
        <v>58</v>
      </c>
      <c r="D23" s="78">
        <v>0</v>
      </c>
      <c r="E23" s="11"/>
      <c r="F23" s="95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  <c r="S23" s="117"/>
      <c r="T23" s="117"/>
      <c r="U23" s="117"/>
      <c r="V23" s="117"/>
      <c r="W23" s="117"/>
      <c r="X23" s="117"/>
      <c r="Y23" s="117"/>
      <c r="Z23" s="117"/>
      <c r="AA23" s="117"/>
      <c r="AB23" s="117"/>
      <c r="AC23" s="117"/>
      <c r="AD23" s="117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17"/>
      <c r="BO23" s="117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17"/>
      <c r="CC23" s="117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17"/>
      <c r="CQ23" s="117"/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7"/>
      <c r="DF23" s="117"/>
      <c r="DG23" s="117"/>
      <c r="DH23" s="117"/>
      <c r="DI23" s="117"/>
      <c r="DJ23" s="117"/>
      <c r="DK23" s="117"/>
      <c r="DL23" s="117"/>
      <c r="DM23" s="117"/>
      <c r="DN23" s="117"/>
      <c r="DO23" s="117"/>
      <c r="DP23" s="117"/>
      <c r="DQ23" s="117"/>
      <c r="DR23" s="117"/>
      <c r="DS23" s="117"/>
      <c r="DT23" s="117"/>
      <c r="DU23" s="117"/>
      <c r="DV23" s="117"/>
      <c r="DW23" s="117"/>
      <c r="DX23" s="117"/>
      <c r="DY23" s="117"/>
      <c r="DZ23" s="117"/>
      <c r="EA23" s="117"/>
      <c r="EB23" s="117"/>
      <c r="EC23" s="117"/>
      <c r="ED23" s="117"/>
      <c r="EE23" s="117"/>
      <c r="EF23" s="117"/>
      <c r="EG23" s="117"/>
      <c r="EH23" s="117"/>
      <c r="EI23" s="117"/>
      <c r="EJ23" s="117"/>
      <c r="EK23" s="117"/>
      <c r="EL23" s="117"/>
      <c r="EM23" s="117"/>
      <c r="EN23" s="117"/>
      <c r="EO23" s="117"/>
      <c r="EP23" s="117"/>
      <c r="EQ23" s="117"/>
      <c r="ER23" s="117"/>
      <c r="ES23" s="117"/>
      <c r="ET23" s="117"/>
      <c r="EU23" s="117"/>
      <c r="EV23" s="117"/>
      <c r="EW23" s="117"/>
      <c r="EX23" s="117"/>
      <c r="EY23" s="117"/>
      <c r="EZ23" s="117"/>
      <c r="FA23" s="117"/>
      <c r="FB23" s="117"/>
      <c r="FC23" s="117"/>
      <c r="FD23" s="117"/>
      <c r="FE23" s="117"/>
      <c r="FF23" s="117"/>
      <c r="FG23" s="132"/>
      <c r="FH23" s="132"/>
      <c r="FI23" s="132"/>
      <c r="FJ23" s="132"/>
      <c r="FK23" s="132"/>
      <c r="FL23" s="132"/>
      <c r="FM23" s="132"/>
      <c r="FN23" s="132"/>
      <c r="FO23" s="132"/>
      <c r="FP23" s="132"/>
      <c r="FQ23" s="132"/>
      <c r="FR23" s="132"/>
      <c r="FS23" s="132"/>
      <c r="FT23" s="132"/>
      <c r="FU23" s="132"/>
      <c r="FV23" s="132"/>
      <c r="FW23" s="132"/>
      <c r="FX23" s="132"/>
      <c r="FY23" s="132"/>
      <c r="FZ23" s="132"/>
      <c r="GA23" s="132"/>
      <c r="GB23" s="132"/>
      <c r="GC23" s="132"/>
      <c r="GD23" s="132"/>
      <c r="GE23" s="132"/>
      <c r="GF23" s="132"/>
      <c r="GG23" s="132"/>
      <c r="GH23" s="132"/>
      <c r="GI23" s="132"/>
      <c r="GJ23" s="132"/>
      <c r="GK23" s="132"/>
      <c r="GL23" s="132"/>
      <c r="GM23" s="132"/>
      <c r="GN23" s="132"/>
      <c r="GO23" s="132"/>
      <c r="GP23" s="132"/>
      <c r="GQ23" s="132"/>
      <c r="GR23" s="132"/>
      <c r="GS23" s="132"/>
      <c r="GT23" s="132"/>
      <c r="GU23" s="132"/>
      <c r="GV23" s="132"/>
      <c r="GW23" s="132"/>
      <c r="GX23" s="132"/>
      <c r="GY23" s="132"/>
      <c r="GZ23" s="132"/>
      <c r="HA23" s="132"/>
      <c r="HB23" s="132"/>
      <c r="HC23" s="132"/>
      <c r="HD23" s="132"/>
      <c r="HE23" s="132"/>
      <c r="HF23" s="132"/>
      <c r="HG23" s="132"/>
      <c r="HH23" s="132"/>
      <c r="HI23" s="132"/>
      <c r="HJ23" s="132"/>
      <c r="HK23" s="132"/>
      <c r="HL23" s="132"/>
      <c r="HM23" s="132"/>
      <c r="HN23" s="132"/>
      <c r="HO23" s="132"/>
      <c r="HP23" s="132"/>
      <c r="HQ23" s="132"/>
      <c r="HR23" s="132"/>
      <c r="HS23" s="132"/>
      <c r="HT23" s="132"/>
      <c r="HU23" s="132"/>
      <c r="HV23" s="132"/>
      <c r="HW23" s="132"/>
      <c r="HX23" s="132"/>
      <c r="HY23" s="132"/>
      <c r="HZ23" s="132"/>
      <c r="IA23" s="132"/>
      <c r="IB23" s="132"/>
      <c r="IC23" s="132"/>
      <c r="ID23" s="132"/>
      <c r="IE23" s="132"/>
      <c r="IF23" s="132"/>
      <c r="IG23" s="132"/>
      <c r="IH23" s="132"/>
      <c r="II23" s="132"/>
      <c r="IJ23" s="132"/>
      <c r="IK23" s="132"/>
      <c r="IL23" s="132"/>
      <c r="IM23" s="132"/>
      <c r="IN23" s="132"/>
      <c r="IO23" s="132"/>
      <c r="IP23" s="132"/>
      <c r="IQ23" s="132"/>
      <c r="IR23" s="132"/>
      <c r="IS23" s="132"/>
      <c r="IT23" s="132"/>
      <c r="IU23" s="132"/>
      <c r="IV23" s="132"/>
    </row>
    <row r="24" spans="1:256" s="112" customFormat="1" ht="15" customHeight="1">
      <c r="A24" s="11"/>
      <c r="B24" s="126"/>
      <c r="C24" s="11" t="s">
        <v>59</v>
      </c>
      <c r="D24" s="78">
        <v>0</v>
      </c>
      <c r="E24" s="11"/>
      <c r="F24" s="95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17"/>
      <c r="BO24" s="117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17"/>
      <c r="CC24" s="117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17"/>
      <c r="CQ24" s="117"/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7"/>
      <c r="DF24" s="117"/>
      <c r="DG24" s="117"/>
      <c r="DH24" s="117"/>
      <c r="DI24" s="117"/>
      <c r="DJ24" s="117"/>
      <c r="DK24" s="117"/>
      <c r="DL24" s="117"/>
      <c r="DM24" s="117"/>
      <c r="DN24" s="117"/>
      <c r="DO24" s="117"/>
      <c r="DP24" s="117"/>
      <c r="DQ24" s="117"/>
      <c r="DR24" s="117"/>
      <c r="DS24" s="117"/>
      <c r="DT24" s="117"/>
      <c r="DU24" s="117"/>
      <c r="DV24" s="117"/>
      <c r="DW24" s="117"/>
      <c r="DX24" s="117"/>
      <c r="DY24" s="117"/>
      <c r="DZ24" s="117"/>
      <c r="EA24" s="117"/>
      <c r="EB24" s="117"/>
      <c r="EC24" s="117"/>
      <c r="ED24" s="117"/>
      <c r="EE24" s="117"/>
      <c r="EF24" s="117"/>
      <c r="EG24" s="117"/>
      <c r="EH24" s="117"/>
      <c r="EI24" s="117"/>
      <c r="EJ24" s="117"/>
      <c r="EK24" s="117"/>
      <c r="EL24" s="117"/>
      <c r="EM24" s="117"/>
      <c r="EN24" s="117"/>
      <c r="EO24" s="117"/>
      <c r="EP24" s="117"/>
      <c r="EQ24" s="117"/>
      <c r="ER24" s="117"/>
      <c r="ES24" s="117"/>
      <c r="ET24" s="117"/>
      <c r="EU24" s="117"/>
      <c r="EV24" s="117"/>
      <c r="EW24" s="117"/>
      <c r="EX24" s="117"/>
      <c r="EY24" s="117"/>
      <c r="EZ24" s="117"/>
      <c r="FA24" s="117"/>
      <c r="FB24" s="117"/>
      <c r="FC24" s="117"/>
      <c r="FD24" s="117"/>
      <c r="FE24" s="117"/>
      <c r="FF24" s="117"/>
      <c r="FG24" s="132"/>
      <c r="FH24" s="132"/>
      <c r="FI24" s="132"/>
      <c r="FJ24" s="132"/>
      <c r="FK24" s="132"/>
      <c r="FL24" s="132"/>
      <c r="FM24" s="132"/>
      <c r="FN24" s="132"/>
      <c r="FO24" s="132"/>
      <c r="FP24" s="132"/>
      <c r="FQ24" s="132"/>
      <c r="FR24" s="132"/>
      <c r="FS24" s="132"/>
      <c r="FT24" s="132"/>
      <c r="FU24" s="132"/>
      <c r="FV24" s="132"/>
      <c r="FW24" s="132"/>
      <c r="FX24" s="132"/>
      <c r="FY24" s="132"/>
      <c r="FZ24" s="132"/>
      <c r="GA24" s="132"/>
      <c r="GB24" s="132"/>
      <c r="GC24" s="132"/>
      <c r="GD24" s="132"/>
      <c r="GE24" s="132"/>
      <c r="GF24" s="132"/>
      <c r="GG24" s="132"/>
      <c r="GH24" s="132"/>
      <c r="GI24" s="132"/>
      <c r="GJ24" s="132"/>
      <c r="GK24" s="132"/>
      <c r="GL24" s="132"/>
      <c r="GM24" s="132"/>
      <c r="GN24" s="132"/>
      <c r="GO24" s="132"/>
      <c r="GP24" s="132"/>
      <c r="GQ24" s="132"/>
      <c r="GR24" s="132"/>
      <c r="GS24" s="132"/>
      <c r="GT24" s="132"/>
      <c r="GU24" s="132"/>
      <c r="GV24" s="132"/>
      <c r="GW24" s="132"/>
      <c r="GX24" s="132"/>
      <c r="GY24" s="132"/>
      <c r="GZ24" s="132"/>
      <c r="HA24" s="132"/>
      <c r="HB24" s="132"/>
      <c r="HC24" s="132"/>
      <c r="HD24" s="132"/>
      <c r="HE24" s="132"/>
      <c r="HF24" s="132"/>
      <c r="HG24" s="132"/>
      <c r="HH24" s="132"/>
      <c r="HI24" s="132"/>
      <c r="HJ24" s="132"/>
      <c r="HK24" s="132"/>
      <c r="HL24" s="132"/>
      <c r="HM24" s="132"/>
      <c r="HN24" s="132"/>
      <c r="HO24" s="132"/>
      <c r="HP24" s="132"/>
      <c r="HQ24" s="132"/>
      <c r="HR24" s="132"/>
      <c r="HS24" s="132"/>
      <c r="HT24" s="132"/>
      <c r="HU24" s="132"/>
      <c r="HV24" s="132"/>
      <c r="HW24" s="132"/>
      <c r="HX24" s="132"/>
      <c r="HY24" s="132"/>
      <c r="HZ24" s="132"/>
      <c r="IA24" s="132"/>
      <c r="IB24" s="132"/>
      <c r="IC24" s="132"/>
      <c r="ID24" s="132"/>
      <c r="IE24" s="132"/>
      <c r="IF24" s="132"/>
      <c r="IG24" s="132"/>
      <c r="IH24" s="132"/>
      <c r="II24" s="132"/>
      <c r="IJ24" s="132"/>
      <c r="IK24" s="132"/>
      <c r="IL24" s="132"/>
      <c r="IM24" s="132"/>
      <c r="IN24" s="132"/>
      <c r="IO24" s="132"/>
      <c r="IP24" s="132"/>
      <c r="IQ24" s="132"/>
      <c r="IR24" s="132"/>
      <c r="IS24" s="132"/>
      <c r="IT24" s="132"/>
      <c r="IU24" s="132"/>
      <c r="IV24" s="132"/>
    </row>
    <row r="25" spans="1:256" s="112" customFormat="1" ht="15" customHeight="1">
      <c r="A25" s="11"/>
      <c r="B25" s="126"/>
      <c r="C25" s="11" t="s">
        <v>60</v>
      </c>
      <c r="D25" s="78">
        <v>5.0532</v>
      </c>
      <c r="E25" s="127"/>
      <c r="F25" s="126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17"/>
      <c r="BO25" s="117"/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17"/>
      <c r="CC25" s="117"/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17"/>
      <c r="CQ25" s="117"/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7"/>
      <c r="DF25" s="117"/>
      <c r="DG25" s="117"/>
      <c r="DH25" s="117"/>
      <c r="DI25" s="117"/>
      <c r="DJ25" s="117"/>
      <c r="DK25" s="117"/>
      <c r="DL25" s="117"/>
      <c r="DM25" s="117"/>
      <c r="DN25" s="117"/>
      <c r="DO25" s="117"/>
      <c r="DP25" s="117"/>
      <c r="DQ25" s="117"/>
      <c r="DR25" s="117"/>
      <c r="DS25" s="117"/>
      <c r="DT25" s="117"/>
      <c r="DU25" s="117"/>
      <c r="DV25" s="117"/>
      <c r="DW25" s="117"/>
      <c r="DX25" s="117"/>
      <c r="DY25" s="117"/>
      <c r="DZ25" s="117"/>
      <c r="EA25" s="117"/>
      <c r="EB25" s="117"/>
      <c r="EC25" s="117"/>
      <c r="ED25" s="117"/>
      <c r="EE25" s="117"/>
      <c r="EF25" s="117"/>
      <c r="EG25" s="117"/>
      <c r="EH25" s="117"/>
      <c r="EI25" s="117"/>
      <c r="EJ25" s="117"/>
      <c r="EK25" s="117"/>
      <c r="EL25" s="117"/>
      <c r="EM25" s="117"/>
      <c r="EN25" s="117"/>
      <c r="EO25" s="117"/>
      <c r="EP25" s="117"/>
      <c r="EQ25" s="117"/>
      <c r="ER25" s="117"/>
      <c r="ES25" s="117"/>
      <c r="ET25" s="117"/>
      <c r="EU25" s="117"/>
      <c r="EV25" s="117"/>
      <c r="EW25" s="117"/>
      <c r="EX25" s="117"/>
      <c r="EY25" s="117"/>
      <c r="EZ25" s="117"/>
      <c r="FA25" s="117"/>
      <c r="FB25" s="117"/>
      <c r="FC25" s="117"/>
      <c r="FD25" s="117"/>
      <c r="FE25" s="117"/>
      <c r="FF25" s="117"/>
      <c r="FG25" s="132"/>
      <c r="FH25" s="132"/>
      <c r="FI25" s="132"/>
      <c r="FJ25" s="132"/>
      <c r="FK25" s="132"/>
      <c r="FL25" s="132"/>
      <c r="FM25" s="132"/>
      <c r="FN25" s="132"/>
      <c r="FO25" s="132"/>
      <c r="FP25" s="132"/>
      <c r="FQ25" s="132"/>
      <c r="FR25" s="132"/>
      <c r="FS25" s="132"/>
      <c r="FT25" s="132"/>
      <c r="FU25" s="132"/>
      <c r="FV25" s="132"/>
      <c r="FW25" s="132"/>
      <c r="FX25" s="132"/>
      <c r="FY25" s="132"/>
      <c r="FZ25" s="132"/>
      <c r="GA25" s="132"/>
      <c r="GB25" s="132"/>
      <c r="GC25" s="132"/>
      <c r="GD25" s="132"/>
      <c r="GE25" s="132"/>
      <c r="GF25" s="132"/>
      <c r="GG25" s="132"/>
      <c r="GH25" s="132"/>
      <c r="GI25" s="132"/>
      <c r="GJ25" s="132"/>
      <c r="GK25" s="132"/>
      <c r="GL25" s="132"/>
      <c r="GM25" s="132"/>
      <c r="GN25" s="132"/>
      <c r="GO25" s="132"/>
      <c r="GP25" s="132"/>
      <c r="GQ25" s="132"/>
      <c r="GR25" s="132"/>
      <c r="GS25" s="132"/>
      <c r="GT25" s="132"/>
      <c r="GU25" s="132"/>
      <c r="GV25" s="132"/>
      <c r="GW25" s="132"/>
      <c r="GX25" s="132"/>
      <c r="GY25" s="132"/>
      <c r="GZ25" s="132"/>
      <c r="HA25" s="132"/>
      <c r="HB25" s="132"/>
      <c r="HC25" s="132"/>
      <c r="HD25" s="132"/>
      <c r="HE25" s="132"/>
      <c r="HF25" s="132"/>
      <c r="HG25" s="132"/>
      <c r="HH25" s="132"/>
      <c r="HI25" s="132"/>
      <c r="HJ25" s="132"/>
      <c r="HK25" s="132"/>
      <c r="HL25" s="132"/>
      <c r="HM25" s="132"/>
      <c r="HN25" s="132"/>
      <c r="HO25" s="132"/>
      <c r="HP25" s="132"/>
      <c r="HQ25" s="132"/>
      <c r="HR25" s="132"/>
      <c r="HS25" s="132"/>
      <c r="HT25" s="132"/>
      <c r="HU25" s="132"/>
      <c r="HV25" s="132"/>
      <c r="HW25" s="132"/>
      <c r="HX25" s="132"/>
      <c r="HY25" s="132"/>
      <c r="HZ25" s="132"/>
      <c r="IA25" s="132"/>
      <c r="IB25" s="132"/>
      <c r="IC25" s="132"/>
      <c r="ID25" s="132"/>
      <c r="IE25" s="132"/>
      <c r="IF25" s="132"/>
      <c r="IG25" s="132"/>
      <c r="IH25" s="132"/>
      <c r="II25" s="132"/>
      <c r="IJ25" s="132"/>
      <c r="IK25" s="132"/>
      <c r="IL25" s="132"/>
      <c r="IM25" s="132"/>
      <c r="IN25" s="132"/>
      <c r="IO25" s="132"/>
      <c r="IP25" s="132"/>
      <c r="IQ25" s="132"/>
      <c r="IR25" s="132"/>
      <c r="IS25" s="132"/>
      <c r="IT25" s="132"/>
      <c r="IU25" s="132"/>
      <c r="IV25" s="132"/>
    </row>
    <row r="26" spans="1:256" s="112" customFormat="1" ht="15" customHeight="1">
      <c r="A26" s="11"/>
      <c r="B26" s="126"/>
      <c r="C26" s="11" t="s">
        <v>61</v>
      </c>
      <c r="D26" s="78">
        <v>0</v>
      </c>
      <c r="E26" s="127"/>
      <c r="F26" s="126"/>
      <c r="G26" s="117"/>
      <c r="H26" s="117"/>
      <c r="I26" s="117"/>
      <c r="J26" s="117"/>
      <c r="K26" s="117"/>
      <c r="L26" s="117"/>
      <c r="M26" s="117"/>
      <c r="N26" s="117"/>
      <c r="O26" s="117"/>
      <c r="P26" s="117"/>
      <c r="Q26" s="117"/>
      <c r="R26" s="117"/>
      <c r="S26" s="117"/>
      <c r="T26" s="117"/>
      <c r="U26" s="117"/>
      <c r="V26" s="117"/>
      <c r="W26" s="117"/>
      <c r="X26" s="117"/>
      <c r="Y26" s="117"/>
      <c r="Z26" s="117"/>
      <c r="AA26" s="117"/>
      <c r="AB26" s="117"/>
      <c r="AC26" s="117"/>
      <c r="AD26" s="117"/>
      <c r="AE26" s="117"/>
      <c r="AF26" s="117"/>
      <c r="AG26" s="117"/>
      <c r="AH26" s="117"/>
      <c r="AI26" s="117"/>
      <c r="AJ26" s="117"/>
      <c r="AK26" s="117"/>
      <c r="AL26" s="117"/>
      <c r="AM26" s="117"/>
      <c r="AN26" s="117"/>
      <c r="AO26" s="117"/>
      <c r="AP26" s="117"/>
      <c r="AQ26" s="117"/>
      <c r="AR26" s="117"/>
      <c r="AS26" s="117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7"/>
      <c r="DF26" s="117"/>
      <c r="DG26" s="117"/>
      <c r="DH26" s="117"/>
      <c r="DI26" s="117"/>
      <c r="DJ26" s="117"/>
      <c r="DK26" s="117"/>
      <c r="DL26" s="117"/>
      <c r="DM26" s="117"/>
      <c r="DN26" s="117"/>
      <c r="DO26" s="117"/>
      <c r="DP26" s="117"/>
      <c r="DQ26" s="117"/>
      <c r="DR26" s="117"/>
      <c r="DS26" s="117"/>
      <c r="DT26" s="117"/>
      <c r="DU26" s="117"/>
      <c r="DV26" s="117"/>
      <c r="DW26" s="117"/>
      <c r="DX26" s="117"/>
      <c r="DY26" s="117"/>
      <c r="DZ26" s="117"/>
      <c r="EA26" s="117"/>
      <c r="EB26" s="117"/>
      <c r="EC26" s="117"/>
      <c r="ED26" s="117"/>
      <c r="EE26" s="117"/>
      <c r="EF26" s="117"/>
      <c r="EG26" s="117"/>
      <c r="EH26" s="117"/>
      <c r="EI26" s="117"/>
      <c r="EJ26" s="117"/>
      <c r="EK26" s="117"/>
      <c r="EL26" s="117"/>
      <c r="EM26" s="117"/>
      <c r="EN26" s="117"/>
      <c r="EO26" s="117"/>
      <c r="EP26" s="117"/>
      <c r="EQ26" s="117"/>
      <c r="ER26" s="117"/>
      <c r="ES26" s="117"/>
      <c r="ET26" s="117"/>
      <c r="EU26" s="117"/>
      <c r="EV26" s="117"/>
      <c r="EW26" s="117"/>
      <c r="EX26" s="117"/>
      <c r="EY26" s="117"/>
      <c r="EZ26" s="117"/>
      <c r="FA26" s="117"/>
      <c r="FB26" s="117"/>
      <c r="FC26" s="117"/>
      <c r="FD26" s="117"/>
      <c r="FE26" s="117"/>
      <c r="FF26" s="117"/>
      <c r="FG26" s="132"/>
      <c r="FH26" s="132"/>
      <c r="FI26" s="132"/>
      <c r="FJ26" s="132"/>
      <c r="FK26" s="132"/>
      <c r="FL26" s="132"/>
      <c r="FM26" s="132"/>
      <c r="FN26" s="132"/>
      <c r="FO26" s="132"/>
      <c r="FP26" s="132"/>
      <c r="FQ26" s="132"/>
      <c r="FR26" s="132"/>
      <c r="FS26" s="132"/>
      <c r="FT26" s="132"/>
      <c r="FU26" s="132"/>
      <c r="FV26" s="132"/>
      <c r="FW26" s="132"/>
      <c r="FX26" s="132"/>
      <c r="FY26" s="132"/>
      <c r="FZ26" s="132"/>
      <c r="GA26" s="132"/>
      <c r="GB26" s="132"/>
      <c r="GC26" s="132"/>
      <c r="GD26" s="132"/>
      <c r="GE26" s="132"/>
      <c r="GF26" s="132"/>
      <c r="GG26" s="132"/>
      <c r="GH26" s="132"/>
      <c r="GI26" s="132"/>
      <c r="GJ26" s="132"/>
      <c r="GK26" s="132"/>
      <c r="GL26" s="132"/>
      <c r="GM26" s="132"/>
      <c r="GN26" s="132"/>
      <c r="GO26" s="132"/>
      <c r="GP26" s="132"/>
      <c r="GQ26" s="132"/>
      <c r="GR26" s="132"/>
      <c r="GS26" s="132"/>
      <c r="GT26" s="132"/>
      <c r="GU26" s="132"/>
      <c r="GV26" s="132"/>
      <c r="GW26" s="132"/>
      <c r="GX26" s="132"/>
      <c r="GY26" s="132"/>
      <c r="GZ26" s="132"/>
      <c r="HA26" s="132"/>
      <c r="HB26" s="132"/>
      <c r="HC26" s="132"/>
      <c r="HD26" s="132"/>
      <c r="HE26" s="132"/>
      <c r="HF26" s="132"/>
      <c r="HG26" s="132"/>
      <c r="HH26" s="132"/>
      <c r="HI26" s="132"/>
      <c r="HJ26" s="132"/>
      <c r="HK26" s="132"/>
      <c r="HL26" s="132"/>
      <c r="HM26" s="132"/>
      <c r="HN26" s="132"/>
      <c r="HO26" s="132"/>
      <c r="HP26" s="132"/>
      <c r="HQ26" s="132"/>
      <c r="HR26" s="132"/>
      <c r="HS26" s="132"/>
      <c r="HT26" s="132"/>
      <c r="HU26" s="132"/>
      <c r="HV26" s="132"/>
      <c r="HW26" s="132"/>
      <c r="HX26" s="132"/>
      <c r="HY26" s="132"/>
      <c r="HZ26" s="132"/>
      <c r="IA26" s="132"/>
      <c r="IB26" s="132"/>
      <c r="IC26" s="132"/>
      <c r="ID26" s="132"/>
      <c r="IE26" s="132"/>
      <c r="IF26" s="132"/>
      <c r="IG26" s="132"/>
      <c r="IH26" s="132"/>
      <c r="II26" s="132"/>
      <c r="IJ26" s="132"/>
      <c r="IK26" s="132"/>
      <c r="IL26" s="132"/>
      <c r="IM26" s="132"/>
      <c r="IN26" s="132"/>
      <c r="IO26" s="132"/>
      <c r="IP26" s="132"/>
      <c r="IQ26" s="132"/>
      <c r="IR26" s="132"/>
      <c r="IS26" s="132"/>
      <c r="IT26" s="132"/>
      <c r="IU26" s="132"/>
      <c r="IV26" s="132"/>
    </row>
    <row r="27" spans="1:256" s="112" customFormat="1" ht="15" customHeight="1">
      <c r="A27" s="11"/>
      <c r="B27" s="95"/>
      <c r="C27" s="11" t="s">
        <v>62</v>
      </c>
      <c r="D27" s="78">
        <v>0</v>
      </c>
      <c r="E27" s="127"/>
      <c r="F27" s="126"/>
      <c r="G27" s="117"/>
      <c r="H27" s="117"/>
      <c r="I27" s="117"/>
      <c r="J27" s="117"/>
      <c r="K27" s="117"/>
      <c r="L27" s="117"/>
      <c r="M27" s="117"/>
      <c r="N27" s="117"/>
      <c r="O27" s="117"/>
      <c r="P27" s="117"/>
      <c r="Q27" s="117"/>
      <c r="R27" s="117"/>
      <c r="S27" s="117"/>
      <c r="T27" s="117"/>
      <c r="U27" s="117"/>
      <c r="V27" s="117"/>
      <c r="W27" s="117"/>
      <c r="X27" s="117"/>
      <c r="Y27" s="117"/>
      <c r="Z27" s="117"/>
      <c r="AA27" s="117"/>
      <c r="AB27" s="117"/>
      <c r="AC27" s="117"/>
      <c r="AD27" s="117"/>
      <c r="AE27" s="117"/>
      <c r="AF27" s="117"/>
      <c r="AG27" s="117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17"/>
      <c r="BO27" s="117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17"/>
      <c r="CC27" s="117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17"/>
      <c r="CQ27" s="117"/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7"/>
      <c r="DF27" s="117"/>
      <c r="DG27" s="117"/>
      <c r="DH27" s="117"/>
      <c r="DI27" s="117"/>
      <c r="DJ27" s="117"/>
      <c r="DK27" s="117"/>
      <c r="DL27" s="117"/>
      <c r="DM27" s="117"/>
      <c r="DN27" s="117"/>
      <c r="DO27" s="117"/>
      <c r="DP27" s="117"/>
      <c r="DQ27" s="117"/>
      <c r="DR27" s="117"/>
      <c r="DS27" s="117"/>
      <c r="DT27" s="117"/>
      <c r="DU27" s="117"/>
      <c r="DV27" s="117"/>
      <c r="DW27" s="117"/>
      <c r="DX27" s="117"/>
      <c r="DY27" s="117"/>
      <c r="DZ27" s="117"/>
      <c r="EA27" s="117"/>
      <c r="EB27" s="117"/>
      <c r="EC27" s="117"/>
      <c r="ED27" s="117"/>
      <c r="EE27" s="117"/>
      <c r="EF27" s="117"/>
      <c r="EG27" s="117"/>
      <c r="EH27" s="117"/>
      <c r="EI27" s="117"/>
      <c r="EJ27" s="117"/>
      <c r="EK27" s="117"/>
      <c r="EL27" s="117"/>
      <c r="EM27" s="117"/>
      <c r="EN27" s="117"/>
      <c r="EO27" s="117"/>
      <c r="EP27" s="117"/>
      <c r="EQ27" s="117"/>
      <c r="ER27" s="117"/>
      <c r="ES27" s="117"/>
      <c r="ET27" s="117"/>
      <c r="EU27" s="117"/>
      <c r="EV27" s="117"/>
      <c r="EW27" s="117"/>
      <c r="EX27" s="117"/>
      <c r="EY27" s="117"/>
      <c r="EZ27" s="117"/>
      <c r="FA27" s="117"/>
      <c r="FB27" s="117"/>
      <c r="FC27" s="117"/>
      <c r="FD27" s="117"/>
      <c r="FE27" s="117"/>
      <c r="FF27" s="117"/>
      <c r="FG27" s="132"/>
      <c r="FH27" s="132"/>
      <c r="FI27" s="132"/>
      <c r="FJ27" s="132"/>
      <c r="FK27" s="132"/>
      <c r="FL27" s="132"/>
      <c r="FM27" s="132"/>
      <c r="FN27" s="132"/>
      <c r="FO27" s="132"/>
      <c r="FP27" s="132"/>
      <c r="FQ27" s="132"/>
      <c r="FR27" s="132"/>
      <c r="FS27" s="132"/>
      <c r="FT27" s="132"/>
      <c r="FU27" s="132"/>
      <c r="FV27" s="132"/>
      <c r="FW27" s="132"/>
      <c r="FX27" s="132"/>
      <c r="FY27" s="132"/>
      <c r="FZ27" s="132"/>
      <c r="GA27" s="132"/>
      <c r="GB27" s="132"/>
      <c r="GC27" s="132"/>
      <c r="GD27" s="132"/>
      <c r="GE27" s="132"/>
      <c r="GF27" s="132"/>
      <c r="GG27" s="132"/>
      <c r="GH27" s="132"/>
      <c r="GI27" s="132"/>
      <c r="GJ27" s="132"/>
      <c r="GK27" s="132"/>
      <c r="GL27" s="132"/>
      <c r="GM27" s="132"/>
      <c r="GN27" s="132"/>
      <c r="GO27" s="132"/>
      <c r="GP27" s="132"/>
      <c r="GQ27" s="132"/>
      <c r="GR27" s="132"/>
      <c r="GS27" s="132"/>
      <c r="GT27" s="132"/>
      <c r="GU27" s="132"/>
      <c r="GV27" s="132"/>
      <c r="GW27" s="132"/>
      <c r="GX27" s="132"/>
      <c r="GY27" s="132"/>
      <c r="GZ27" s="132"/>
      <c r="HA27" s="132"/>
      <c r="HB27" s="132"/>
      <c r="HC27" s="132"/>
      <c r="HD27" s="132"/>
      <c r="HE27" s="132"/>
      <c r="HF27" s="132"/>
      <c r="HG27" s="132"/>
      <c r="HH27" s="132"/>
      <c r="HI27" s="132"/>
      <c r="HJ27" s="132"/>
      <c r="HK27" s="132"/>
      <c r="HL27" s="132"/>
      <c r="HM27" s="132"/>
      <c r="HN27" s="132"/>
      <c r="HO27" s="132"/>
      <c r="HP27" s="132"/>
      <c r="HQ27" s="132"/>
      <c r="HR27" s="132"/>
      <c r="HS27" s="132"/>
      <c r="HT27" s="132"/>
      <c r="HU27" s="132"/>
      <c r="HV27" s="132"/>
      <c r="HW27" s="132"/>
      <c r="HX27" s="132"/>
      <c r="HY27" s="132"/>
      <c r="HZ27" s="132"/>
      <c r="IA27" s="132"/>
      <c r="IB27" s="132"/>
      <c r="IC27" s="132"/>
      <c r="ID27" s="132"/>
      <c r="IE27" s="132"/>
      <c r="IF27" s="132"/>
      <c r="IG27" s="132"/>
      <c r="IH27" s="132"/>
      <c r="II27" s="132"/>
      <c r="IJ27" s="132"/>
      <c r="IK27" s="132"/>
      <c r="IL27" s="132"/>
      <c r="IM27" s="132"/>
      <c r="IN27" s="132"/>
      <c r="IO27" s="132"/>
      <c r="IP27" s="132"/>
      <c r="IQ27" s="132"/>
      <c r="IR27" s="132"/>
      <c r="IS27" s="132"/>
      <c r="IT27" s="132"/>
      <c r="IU27" s="132"/>
      <c r="IV27" s="132"/>
    </row>
    <row r="28" spans="1:256" s="112" customFormat="1" ht="15" customHeight="1">
      <c r="A28" s="11"/>
      <c r="B28" s="95"/>
      <c r="C28" s="11" t="s">
        <v>63</v>
      </c>
      <c r="D28" s="40">
        <v>0</v>
      </c>
      <c r="E28" s="127"/>
      <c r="F28" s="126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7"/>
      <c r="U28" s="117"/>
      <c r="V28" s="117"/>
      <c r="W28" s="117"/>
      <c r="X28" s="117"/>
      <c r="Y28" s="117"/>
      <c r="Z28" s="117"/>
      <c r="AA28" s="117"/>
      <c r="AB28" s="117"/>
      <c r="AC28" s="117"/>
      <c r="AD28" s="117"/>
      <c r="AE28" s="117"/>
      <c r="AF28" s="117"/>
      <c r="AG28" s="117"/>
      <c r="AH28" s="117"/>
      <c r="AI28" s="117"/>
      <c r="AJ28" s="117"/>
      <c r="AK28" s="117"/>
      <c r="AL28" s="117"/>
      <c r="AM28" s="117"/>
      <c r="AN28" s="117"/>
      <c r="AO28" s="117"/>
      <c r="AP28" s="117"/>
      <c r="AQ28" s="117"/>
      <c r="AR28" s="117"/>
      <c r="AS28" s="117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17"/>
      <c r="BO28" s="117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17"/>
      <c r="CC28" s="117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17"/>
      <c r="CQ28" s="117"/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7"/>
      <c r="DF28" s="117"/>
      <c r="DG28" s="117"/>
      <c r="DH28" s="117"/>
      <c r="DI28" s="117"/>
      <c r="DJ28" s="117"/>
      <c r="DK28" s="117"/>
      <c r="DL28" s="117"/>
      <c r="DM28" s="117"/>
      <c r="DN28" s="117"/>
      <c r="DO28" s="117"/>
      <c r="DP28" s="117"/>
      <c r="DQ28" s="117"/>
      <c r="DR28" s="117"/>
      <c r="DS28" s="117"/>
      <c r="DT28" s="117"/>
      <c r="DU28" s="117"/>
      <c r="DV28" s="117"/>
      <c r="DW28" s="117"/>
      <c r="DX28" s="117"/>
      <c r="DY28" s="117"/>
      <c r="DZ28" s="117"/>
      <c r="EA28" s="117"/>
      <c r="EB28" s="117"/>
      <c r="EC28" s="117"/>
      <c r="ED28" s="117"/>
      <c r="EE28" s="117"/>
      <c r="EF28" s="117"/>
      <c r="EG28" s="117"/>
      <c r="EH28" s="117"/>
      <c r="EI28" s="117"/>
      <c r="EJ28" s="117"/>
      <c r="EK28" s="117"/>
      <c r="EL28" s="117"/>
      <c r="EM28" s="117"/>
      <c r="EN28" s="117"/>
      <c r="EO28" s="117"/>
      <c r="EP28" s="117"/>
      <c r="EQ28" s="117"/>
      <c r="ER28" s="117"/>
      <c r="ES28" s="117"/>
      <c r="ET28" s="117"/>
      <c r="EU28" s="117"/>
      <c r="EV28" s="117"/>
      <c r="EW28" s="117"/>
      <c r="EX28" s="117"/>
      <c r="EY28" s="117"/>
      <c r="EZ28" s="117"/>
      <c r="FA28" s="117"/>
      <c r="FB28" s="117"/>
      <c r="FC28" s="117"/>
      <c r="FD28" s="117"/>
      <c r="FE28" s="117"/>
      <c r="FF28" s="117"/>
      <c r="FG28" s="132"/>
      <c r="FH28" s="132"/>
      <c r="FI28" s="132"/>
      <c r="FJ28" s="132"/>
      <c r="FK28" s="132"/>
      <c r="FL28" s="132"/>
      <c r="FM28" s="132"/>
      <c r="FN28" s="132"/>
      <c r="FO28" s="132"/>
      <c r="FP28" s="132"/>
      <c r="FQ28" s="132"/>
      <c r="FR28" s="132"/>
      <c r="FS28" s="132"/>
      <c r="FT28" s="132"/>
      <c r="FU28" s="132"/>
      <c r="FV28" s="132"/>
      <c r="FW28" s="132"/>
      <c r="FX28" s="132"/>
      <c r="FY28" s="132"/>
      <c r="FZ28" s="132"/>
      <c r="GA28" s="132"/>
      <c r="GB28" s="132"/>
      <c r="GC28" s="132"/>
      <c r="GD28" s="132"/>
      <c r="GE28" s="132"/>
      <c r="GF28" s="132"/>
      <c r="GG28" s="132"/>
      <c r="GH28" s="132"/>
      <c r="GI28" s="132"/>
      <c r="GJ28" s="132"/>
      <c r="GK28" s="132"/>
      <c r="GL28" s="132"/>
      <c r="GM28" s="132"/>
      <c r="GN28" s="132"/>
      <c r="GO28" s="132"/>
      <c r="GP28" s="132"/>
      <c r="GQ28" s="132"/>
      <c r="GR28" s="132"/>
      <c r="GS28" s="132"/>
      <c r="GT28" s="132"/>
      <c r="GU28" s="132"/>
      <c r="GV28" s="132"/>
      <c r="GW28" s="132"/>
      <c r="GX28" s="132"/>
      <c r="GY28" s="132"/>
      <c r="GZ28" s="132"/>
      <c r="HA28" s="132"/>
      <c r="HB28" s="132"/>
      <c r="HC28" s="132"/>
      <c r="HD28" s="132"/>
      <c r="HE28" s="132"/>
      <c r="HF28" s="132"/>
      <c r="HG28" s="132"/>
      <c r="HH28" s="132"/>
      <c r="HI28" s="132"/>
      <c r="HJ28" s="132"/>
      <c r="HK28" s="132"/>
      <c r="HL28" s="132"/>
      <c r="HM28" s="132"/>
      <c r="HN28" s="132"/>
      <c r="HO28" s="132"/>
      <c r="HP28" s="132"/>
      <c r="HQ28" s="132"/>
      <c r="HR28" s="132"/>
      <c r="HS28" s="132"/>
      <c r="HT28" s="132"/>
      <c r="HU28" s="132"/>
      <c r="HV28" s="132"/>
      <c r="HW28" s="132"/>
      <c r="HX28" s="132"/>
      <c r="HY28" s="132"/>
      <c r="HZ28" s="132"/>
      <c r="IA28" s="132"/>
      <c r="IB28" s="132"/>
      <c r="IC28" s="132"/>
      <c r="ID28" s="132"/>
      <c r="IE28" s="132"/>
      <c r="IF28" s="132"/>
      <c r="IG28" s="132"/>
      <c r="IH28" s="132"/>
      <c r="II28" s="132"/>
      <c r="IJ28" s="132"/>
      <c r="IK28" s="132"/>
      <c r="IL28" s="132"/>
      <c r="IM28" s="132"/>
      <c r="IN28" s="132"/>
      <c r="IO28" s="132"/>
      <c r="IP28" s="132"/>
      <c r="IQ28" s="132"/>
      <c r="IR28" s="132"/>
      <c r="IS28" s="132"/>
      <c r="IT28" s="132"/>
      <c r="IU28" s="132"/>
      <c r="IV28" s="132"/>
    </row>
    <row r="29" spans="1:256" s="112" customFormat="1" ht="15" customHeight="1">
      <c r="A29" s="11"/>
      <c r="B29" s="95"/>
      <c r="C29" s="11" t="s">
        <v>64</v>
      </c>
      <c r="D29" s="40">
        <v>0</v>
      </c>
      <c r="E29" s="11"/>
      <c r="F29" s="95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17"/>
      <c r="W29" s="117"/>
      <c r="X29" s="117"/>
      <c r="Y29" s="117"/>
      <c r="Z29" s="117"/>
      <c r="AA29" s="117"/>
      <c r="AB29" s="117"/>
      <c r="AC29" s="117"/>
      <c r="AD29" s="117"/>
      <c r="AE29" s="117"/>
      <c r="AF29" s="117"/>
      <c r="AG29" s="117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117"/>
      <c r="BM29" s="117"/>
      <c r="BN29" s="117"/>
      <c r="BO29" s="117"/>
      <c r="BP29" s="117"/>
      <c r="BQ29" s="117"/>
      <c r="BR29" s="117"/>
      <c r="BS29" s="117"/>
      <c r="BT29" s="117"/>
      <c r="BU29" s="117"/>
      <c r="BV29" s="117"/>
      <c r="BW29" s="117"/>
      <c r="BX29" s="117"/>
      <c r="BY29" s="117"/>
      <c r="BZ29" s="117"/>
      <c r="CA29" s="117"/>
      <c r="CB29" s="117"/>
      <c r="CC29" s="117"/>
      <c r="CD29" s="117"/>
      <c r="CE29" s="117"/>
      <c r="CF29" s="117"/>
      <c r="CG29" s="117"/>
      <c r="CH29" s="117"/>
      <c r="CI29" s="117"/>
      <c r="CJ29" s="117"/>
      <c r="CK29" s="117"/>
      <c r="CL29" s="117"/>
      <c r="CM29" s="117"/>
      <c r="CN29" s="117"/>
      <c r="CO29" s="117"/>
      <c r="CP29" s="117"/>
      <c r="CQ29" s="117"/>
      <c r="CR29" s="117"/>
      <c r="CS29" s="117"/>
      <c r="CT29" s="117"/>
      <c r="CU29" s="117"/>
      <c r="CV29" s="117"/>
      <c r="CW29" s="117"/>
      <c r="CX29" s="117"/>
      <c r="CY29" s="117"/>
      <c r="CZ29" s="117"/>
      <c r="DA29" s="117"/>
      <c r="DB29" s="117"/>
      <c r="DC29" s="117"/>
      <c r="DD29" s="117"/>
      <c r="DE29" s="117"/>
      <c r="DF29" s="117"/>
      <c r="DG29" s="117"/>
      <c r="DH29" s="117"/>
      <c r="DI29" s="117"/>
      <c r="DJ29" s="117"/>
      <c r="DK29" s="117"/>
      <c r="DL29" s="117"/>
      <c r="DM29" s="117"/>
      <c r="DN29" s="117"/>
      <c r="DO29" s="117"/>
      <c r="DP29" s="117"/>
      <c r="DQ29" s="117"/>
      <c r="DR29" s="117"/>
      <c r="DS29" s="117"/>
      <c r="DT29" s="117"/>
      <c r="DU29" s="117"/>
      <c r="DV29" s="117"/>
      <c r="DW29" s="117"/>
      <c r="DX29" s="117"/>
      <c r="DY29" s="117"/>
      <c r="DZ29" s="117"/>
      <c r="EA29" s="117"/>
      <c r="EB29" s="117"/>
      <c r="EC29" s="117"/>
      <c r="ED29" s="117"/>
      <c r="EE29" s="117"/>
      <c r="EF29" s="117"/>
      <c r="EG29" s="117"/>
      <c r="EH29" s="117"/>
      <c r="EI29" s="117"/>
      <c r="EJ29" s="117"/>
      <c r="EK29" s="117"/>
      <c r="EL29" s="117"/>
      <c r="EM29" s="117"/>
      <c r="EN29" s="117"/>
      <c r="EO29" s="117"/>
      <c r="EP29" s="117"/>
      <c r="EQ29" s="117"/>
      <c r="ER29" s="117"/>
      <c r="ES29" s="117"/>
      <c r="ET29" s="117"/>
      <c r="EU29" s="117"/>
      <c r="EV29" s="117"/>
      <c r="EW29" s="117"/>
      <c r="EX29" s="117"/>
      <c r="EY29" s="117"/>
      <c r="EZ29" s="117"/>
      <c r="FA29" s="117"/>
      <c r="FB29" s="117"/>
      <c r="FC29" s="117"/>
      <c r="FD29" s="117"/>
      <c r="FE29" s="117"/>
      <c r="FF29" s="117"/>
      <c r="FG29" s="132"/>
      <c r="FH29" s="132"/>
      <c r="FI29" s="132"/>
      <c r="FJ29" s="132"/>
      <c r="FK29" s="132"/>
      <c r="FL29" s="132"/>
      <c r="FM29" s="132"/>
      <c r="FN29" s="132"/>
      <c r="FO29" s="132"/>
      <c r="FP29" s="132"/>
      <c r="FQ29" s="132"/>
      <c r="FR29" s="132"/>
      <c r="FS29" s="132"/>
      <c r="FT29" s="132"/>
      <c r="FU29" s="132"/>
      <c r="FV29" s="132"/>
      <c r="FW29" s="132"/>
      <c r="FX29" s="132"/>
      <c r="FY29" s="132"/>
      <c r="FZ29" s="132"/>
      <c r="GA29" s="132"/>
      <c r="GB29" s="132"/>
      <c r="GC29" s="132"/>
      <c r="GD29" s="132"/>
      <c r="GE29" s="132"/>
      <c r="GF29" s="132"/>
      <c r="GG29" s="132"/>
      <c r="GH29" s="132"/>
      <c r="GI29" s="132"/>
      <c r="GJ29" s="132"/>
      <c r="GK29" s="132"/>
      <c r="GL29" s="132"/>
      <c r="GM29" s="132"/>
      <c r="GN29" s="132"/>
      <c r="GO29" s="132"/>
      <c r="GP29" s="132"/>
      <c r="GQ29" s="132"/>
      <c r="GR29" s="132"/>
      <c r="GS29" s="132"/>
      <c r="GT29" s="132"/>
      <c r="GU29" s="132"/>
      <c r="GV29" s="132"/>
      <c r="GW29" s="132"/>
      <c r="GX29" s="132"/>
      <c r="GY29" s="132"/>
      <c r="GZ29" s="132"/>
      <c r="HA29" s="132"/>
      <c r="HB29" s="132"/>
      <c r="HC29" s="132"/>
      <c r="HD29" s="132"/>
      <c r="HE29" s="132"/>
      <c r="HF29" s="132"/>
      <c r="HG29" s="132"/>
      <c r="HH29" s="132"/>
      <c r="HI29" s="132"/>
      <c r="HJ29" s="132"/>
      <c r="HK29" s="132"/>
      <c r="HL29" s="132"/>
      <c r="HM29" s="132"/>
      <c r="HN29" s="132"/>
      <c r="HO29" s="132"/>
      <c r="HP29" s="132"/>
      <c r="HQ29" s="132"/>
      <c r="HR29" s="132"/>
      <c r="HS29" s="132"/>
      <c r="HT29" s="132"/>
      <c r="HU29" s="132"/>
      <c r="HV29" s="132"/>
      <c r="HW29" s="132"/>
      <c r="HX29" s="132"/>
      <c r="HY29" s="132"/>
      <c r="HZ29" s="132"/>
      <c r="IA29" s="132"/>
      <c r="IB29" s="132"/>
      <c r="IC29" s="132"/>
      <c r="ID29" s="132"/>
      <c r="IE29" s="132"/>
      <c r="IF29" s="132"/>
      <c r="IG29" s="132"/>
      <c r="IH29" s="132"/>
      <c r="II29" s="132"/>
      <c r="IJ29" s="132"/>
      <c r="IK29" s="132"/>
      <c r="IL29" s="132"/>
      <c r="IM29" s="132"/>
      <c r="IN29" s="132"/>
      <c r="IO29" s="132"/>
      <c r="IP29" s="132"/>
      <c r="IQ29" s="132"/>
      <c r="IR29" s="132"/>
      <c r="IS29" s="132"/>
      <c r="IT29" s="132"/>
      <c r="IU29" s="132"/>
      <c r="IV29" s="132"/>
    </row>
    <row r="30" spans="1:256" s="112" customFormat="1" ht="15" customHeight="1">
      <c r="A30" s="11"/>
      <c r="B30" s="95"/>
      <c r="C30" s="11" t="s">
        <v>65</v>
      </c>
      <c r="D30" s="40">
        <v>0</v>
      </c>
      <c r="E30" s="11"/>
      <c r="F30" s="95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7"/>
      <c r="T30" s="117"/>
      <c r="U30" s="117"/>
      <c r="V30" s="117"/>
      <c r="W30" s="117"/>
      <c r="X30" s="117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117"/>
      <c r="BM30" s="117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  <c r="CF30" s="117"/>
      <c r="CG30" s="117"/>
      <c r="CH30" s="117"/>
      <c r="CI30" s="117"/>
      <c r="CJ30" s="117"/>
      <c r="CK30" s="117"/>
      <c r="CL30" s="117"/>
      <c r="CM30" s="117"/>
      <c r="CN30" s="117"/>
      <c r="CO30" s="117"/>
      <c r="CP30" s="117"/>
      <c r="CQ30" s="117"/>
      <c r="CR30" s="117"/>
      <c r="CS30" s="117"/>
      <c r="CT30" s="117"/>
      <c r="CU30" s="117"/>
      <c r="CV30" s="117"/>
      <c r="CW30" s="117"/>
      <c r="CX30" s="117"/>
      <c r="CY30" s="117"/>
      <c r="CZ30" s="117"/>
      <c r="DA30" s="117"/>
      <c r="DB30" s="117"/>
      <c r="DC30" s="117"/>
      <c r="DD30" s="117"/>
      <c r="DE30" s="117"/>
      <c r="DF30" s="117"/>
      <c r="DG30" s="117"/>
      <c r="DH30" s="117"/>
      <c r="DI30" s="117"/>
      <c r="DJ30" s="117"/>
      <c r="DK30" s="117"/>
      <c r="DL30" s="117"/>
      <c r="DM30" s="117"/>
      <c r="DN30" s="117"/>
      <c r="DO30" s="117"/>
      <c r="DP30" s="117"/>
      <c r="DQ30" s="117"/>
      <c r="DR30" s="117"/>
      <c r="DS30" s="117"/>
      <c r="DT30" s="117"/>
      <c r="DU30" s="117"/>
      <c r="DV30" s="117"/>
      <c r="DW30" s="117"/>
      <c r="DX30" s="117"/>
      <c r="DY30" s="117"/>
      <c r="DZ30" s="117"/>
      <c r="EA30" s="117"/>
      <c r="EB30" s="117"/>
      <c r="EC30" s="117"/>
      <c r="ED30" s="117"/>
      <c r="EE30" s="117"/>
      <c r="EF30" s="117"/>
      <c r="EG30" s="117"/>
      <c r="EH30" s="117"/>
      <c r="EI30" s="117"/>
      <c r="EJ30" s="117"/>
      <c r="EK30" s="117"/>
      <c r="EL30" s="117"/>
      <c r="EM30" s="117"/>
      <c r="EN30" s="117"/>
      <c r="EO30" s="117"/>
      <c r="EP30" s="117"/>
      <c r="EQ30" s="117"/>
      <c r="ER30" s="117"/>
      <c r="ES30" s="117"/>
      <c r="ET30" s="117"/>
      <c r="EU30" s="117"/>
      <c r="EV30" s="117"/>
      <c r="EW30" s="117"/>
      <c r="EX30" s="117"/>
      <c r="EY30" s="117"/>
      <c r="EZ30" s="117"/>
      <c r="FA30" s="117"/>
      <c r="FB30" s="117"/>
      <c r="FC30" s="117"/>
      <c r="FD30" s="117"/>
      <c r="FE30" s="117"/>
      <c r="FF30" s="117"/>
      <c r="FG30" s="132"/>
      <c r="FH30" s="132"/>
      <c r="FI30" s="132"/>
      <c r="FJ30" s="132"/>
      <c r="FK30" s="132"/>
      <c r="FL30" s="132"/>
      <c r="FM30" s="132"/>
      <c r="FN30" s="132"/>
      <c r="FO30" s="132"/>
      <c r="FP30" s="132"/>
      <c r="FQ30" s="132"/>
      <c r="FR30" s="132"/>
      <c r="FS30" s="132"/>
      <c r="FT30" s="132"/>
      <c r="FU30" s="132"/>
      <c r="FV30" s="132"/>
      <c r="FW30" s="132"/>
      <c r="FX30" s="132"/>
      <c r="FY30" s="132"/>
      <c r="FZ30" s="132"/>
      <c r="GA30" s="132"/>
      <c r="GB30" s="132"/>
      <c r="GC30" s="132"/>
      <c r="GD30" s="132"/>
      <c r="GE30" s="132"/>
      <c r="GF30" s="132"/>
      <c r="GG30" s="132"/>
      <c r="GH30" s="132"/>
      <c r="GI30" s="132"/>
      <c r="GJ30" s="132"/>
      <c r="GK30" s="132"/>
      <c r="GL30" s="132"/>
      <c r="GM30" s="132"/>
      <c r="GN30" s="132"/>
      <c r="GO30" s="132"/>
      <c r="GP30" s="132"/>
      <c r="GQ30" s="132"/>
      <c r="GR30" s="132"/>
      <c r="GS30" s="132"/>
      <c r="GT30" s="132"/>
      <c r="GU30" s="132"/>
      <c r="GV30" s="132"/>
      <c r="GW30" s="132"/>
      <c r="GX30" s="132"/>
      <c r="GY30" s="132"/>
      <c r="GZ30" s="132"/>
      <c r="HA30" s="132"/>
      <c r="HB30" s="132"/>
      <c r="HC30" s="132"/>
      <c r="HD30" s="132"/>
      <c r="HE30" s="132"/>
      <c r="HF30" s="132"/>
      <c r="HG30" s="132"/>
      <c r="HH30" s="132"/>
      <c r="HI30" s="132"/>
      <c r="HJ30" s="132"/>
      <c r="HK30" s="132"/>
      <c r="HL30" s="132"/>
      <c r="HM30" s="132"/>
      <c r="HN30" s="132"/>
      <c r="HO30" s="132"/>
      <c r="HP30" s="132"/>
      <c r="HQ30" s="132"/>
      <c r="HR30" s="132"/>
      <c r="HS30" s="132"/>
      <c r="HT30" s="132"/>
      <c r="HU30" s="132"/>
      <c r="HV30" s="132"/>
      <c r="HW30" s="132"/>
      <c r="HX30" s="132"/>
      <c r="HY30" s="132"/>
      <c r="HZ30" s="132"/>
      <c r="IA30" s="132"/>
      <c r="IB30" s="132"/>
      <c r="IC30" s="132"/>
      <c r="ID30" s="132"/>
      <c r="IE30" s="132"/>
      <c r="IF30" s="132"/>
      <c r="IG30" s="132"/>
      <c r="IH30" s="132"/>
      <c r="II30" s="132"/>
      <c r="IJ30" s="132"/>
      <c r="IK30" s="132"/>
      <c r="IL30" s="132"/>
      <c r="IM30" s="132"/>
      <c r="IN30" s="132"/>
      <c r="IO30" s="132"/>
      <c r="IP30" s="132"/>
      <c r="IQ30" s="132"/>
      <c r="IR30" s="132"/>
      <c r="IS30" s="132"/>
      <c r="IT30" s="132"/>
      <c r="IU30" s="132"/>
      <c r="IV30" s="132"/>
    </row>
    <row r="31" spans="1:256" s="112" customFormat="1" ht="15" customHeight="1">
      <c r="A31" s="11"/>
      <c r="B31" s="95"/>
      <c r="C31" s="11" t="s">
        <v>66</v>
      </c>
      <c r="D31" s="78">
        <v>0</v>
      </c>
      <c r="E31" s="128"/>
      <c r="F31" s="95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117"/>
      <c r="BM31" s="117"/>
      <c r="BN31" s="117"/>
      <c r="BO31" s="117"/>
      <c r="BP31" s="117"/>
      <c r="BQ31" s="117"/>
      <c r="BR31" s="117"/>
      <c r="BS31" s="117"/>
      <c r="BT31" s="117"/>
      <c r="BU31" s="117"/>
      <c r="BV31" s="117"/>
      <c r="BW31" s="117"/>
      <c r="BX31" s="117"/>
      <c r="BY31" s="117"/>
      <c r="BZ31" s="117"/>
      <c r="CA31" s="117"/>
      <c r="CB31" s="117"/>
      <c r="CC31" s="117"/>
      <c r="CD31" s="117"/>
      <c r="CE31" s="117"/>
      <c r="CF31" s="117"/>
      <c r="CG31" s="117"/>
      <c r="CH31" s="117"/>
      <c r="CI31" s="117"/>
      <c r="CJ31" s="117"/>
      <c r="CK31" s="117"/>
      <c r="CL31" s="117"/>
      <c r="CM31" s="117"/>
      <c r="CN31" s="117"/>
      <c r="CO31" s="117"/>
      <c r="CP31" s="117"/>
      <c r="CQ31" s="117"/>
      <c r="CR31" s="117"/>
      <c r="CS31" s="117"/>
      <c r="CT31" s="117"/>
      <c r="CU31" s="117"/>
      <c r="CV31" s="117"/>
      <c r="CW31" s="117"/>
      <c r="CX31" s="117"/>
      <c r="CY31" s="117"/>
      <c r="CZ31" s="117"/>
      <c r="DA31" s="117"/>
      <c r="DB31" s="117"/>
      <c r="DC31" s="117"/>
      <c r="DD31" s="117"/>
      <c r="DE31" s="117"/>
      <c r="DF31" s="117"/>
      <c r="DG31" s="117"/>
      <c r="DH31" s="117"/>
      <c r="DI31" s="117"/>
      <c r="DJ31" s="117"/>
      <c r="DK31" s="117"/>
      <c r="DL31" s="117"/>
      <c r="DM31" s="117"/>
      <c r="DN31" s="117"/>
      <c r="DO31" s="117"/>
      <c r="DP31" s="117"/>
      <c r="DQ31" s="117"/>
      <c r="DR31" s="117"/>
      <c r="DS31" s="117"/>
      <c r="DT31" s="117"/>
      <c r="DU31" s="117"/>
      <c r="DV31" s="117"/>
      <c r="DW31" s="117"/>
      <c r="DX31" s="117"/>
      <c r="DY31" s="117"/>
      <c r="DZ31" s="117"/>
      <c r="EA31" s="117"/>
      <c r="EB31" s="117"/>
      <c r="EC31" s="117"/>
      <c r="ED31" s="117"/>
      <c r="EE31" s="117"/>
      <c r="EF31" s="117"/>
      <c r="EG31" s="117"/>
      <c r="EH31" s="117"/>
      <c r="EI31" s="117"/>
      <c r="EJ31" s="117"/>
      <c r="EK31" s="117"/>
      <c r="EL31" s="117"/>
      <c r="EM31" s="117"/>
      <c r="EN31" s="117"/>
      <c r="EO31" s="117"/>
      <c r="EP31" s="117"/>
      <c r="EQ31" s="117"/>
      <c r="ER31" s="117"/>
      <c r="ES31" s="117"/>
      <c r="ET31" s="117"/>
      <c r="EU31" s="117"/>
      <c r="EV31" s="117"/>
      <c r="EW31" s="117"/>
      <c r="EX31" s="117"/>
      <c r="EY31" s="117"/>
      <c r="EZ31" s="117"/>
      <c r="FA31" s="117"/>
      <c r="FB31" s="117"/>
      <c r="FC31" s="117"/>
      <c r="FD31" s="117"/>
      <c r="FE31" s="117"/>
      <c r="FF31" s="117"/>
      <c r="FG31" s="132"/>
      <c r="FH31" s="132"/>
      <c r="FI31" s="132"/>
      <c r="FJ31" s="132"/>
      <c r="FK31" s="132"/>
      <c r="FL31" s="132"/>
      <c r="FM31" s="132"/>
      <c r="FN31" s="132"/>
      <c r="FO31" s="132"/>
      <c r="FP31" s="132"/>
      <c r="FQ31" s="132"/>
      <c r="FR31" s="132"/>
      <c r="FS31" s="132"/>
      <c r="FT31" s="132"/>
      <c r="FU31" s="132"/>
      <c r="FV31" s="132"/>
      <c r="FW31" s="132"/>
      <c r="FX31" s="132"/>
      <c r="FY31" s="132"/>
      <c r="FZ31" s="132"/>
      <c r="GA31" s="132"/>
      <c r="GB31" s="132"/>
      <c r="GC31" s="132"/>
      <c r="GD31" s="132"/>
      <c r="GE31" s="132"/>
      <c r="GF31" s="132"/>
      <c r="GG31" s="132"/>
      <c r="GH31" s="132"/>
      <c r="GI31" s="132"/>
      <c r="GJ31" s="132"/>
      <c r="GK31" s="132"/>
      <c r="GL31" s="132"/>
      <c r="GM31" s="132"/>
      <c r="GN31" s="132"/>
      <c r="GO31" s="132"/>
      <c r="GP31" s="132"/>
      <c r="GQ31" s="132"/>
      <c r="GR31" s="132"/>
      <c r="GS31" s="132"/>
      <c r="GT31" s="132"/>
      <c r="GU31" s="132"/>
      <c r="GV31" s="132"/>
      <c r="GW31" s="132"/>
      <c r="GX31" s="132"/>
      <c r="GY31" s="132"/>
      <c r="GZ31" s="132"/>
      <c r="HA31" s="132"/>
      <c r="HB31" s="132"/>
      <c r="HC31" s="132"/>
      <c r="HD31" s="132"/>
      <c r="HE31" s="132"/>
      <c r="HF31" s="132"/>
      <c r="HG31" s="132"/>
      <c r="HH31" s="132"/>
      <c r="HI31" s="132"/>
      <c r="HJ31" s="132"/>
      <c r="HK31" s="132"/>
      <c r="HL31" s="132"/>
      <c r="HM31" s="132"/>
      <c r="HN31" s="132"/>
      <c r="HO31" s="132"/>
      <c r="HP31" s="132"/>
      <c r="HQ31" s="132"/>
      <c r="HR31" s="132"/>
      <c r="HS31" s="132"/>
      <c r="HT31" s="132"/>
      <c r="HU31" s="132"/>
      <c r="HV31" s="132"/>
      <c r="HW31" s="132"/>
      <c r="HX31" s="132"/>
      <c r="HY31" s="132"/>
      <c r="HZ31" s="132"/>
      <c r="IA31" s="132"/>
      <c r="IB31" s="132"/>
      <c r="IC31" s="132"/>
      <c r="ID31" s="132"/>
      <c r="IE31" s="132"/>
      <c r="IF31" s="132"/>
      <c r="IG31" s="132"/>
      <c r="IH31" s="132"/>
      <c r="II31" s="132"/>
      <c r="IJ31" s="132"/>
      <c r="IK31" s="132"/>
      <c r="IL31" s="132"/>
      <c r="IM31" s="132"/>
      <c r="IN31" s="132"/>
      <c r="IO31" s="132"/>
      <c r="IP31" s="132"/>
      <c r="IQ31" s="132"/>
      <c r="IR31" s="132"/>
      <c r="IS31" s="132"/>
      <c r="IT31" s="132"/>
      <c r="IU31" s="132"/>
      <c r="IV31" s="132"/>
    </row>
    <row r="32" spans="1:256" s="112" customFormat="1" ht="15" customHeight="1">
      <c r="A32" s="11"/>
      <c r="B32" s="95"/>
      <c r="C32" s="11" t="s">
        <v>67</v>
      </c>
      <c r="D32" s="78">
        <v>0</v>
      </c>
      <c r="E32" s="128"/>
      <c r="F32" s="95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7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117"/>
      <c r="BM32" s="117"/>
      <c r="BN32" s="117"/>
      <c r="BO32" s="117"/>
      <c r="BP32" s="117"/>
      <c r="BQ32" s="117"/>
      <c r="BR32" s="117"/>
      <c r="BS32" s="117"/>
      <c r="BT32" s="117"/>
      <c r="BU32" s="117"/>
      <c r="BV32" s="117"/>
      <c r="BW32" s="117"/>
      <c r="BX32" s="117"/>
      <c r="BY32" s="117"/>
      <c r="BZ32" s="117"/>
      <c r="CA32" s="117"/>
      <c r="CB32" s="117"/>
      <c r="CC32" s="117"/>
      <c r="CD32" s="117"/>
      <c r="CE32" s="117"/>
      <c r="CF32" s="117"/>
      <c r="CG32" s="117"/>
      <c r="CH32" s="117"/>
      <c r="CI32" s="117"/>
      <c r="CJ32" s="117"/>
      <c r="CK32" s="117"/>
      <c r="CL32" s="117"/>
      <c r="CM32" s="117"/>
      <c r="CN32" s="117"/>
      <c r="CO32" s="117"/>
      <c r="CP32" s="117"/>
      <c r="CQ32" s="117"/>
      <c r="CR32" s="117"/>
      <c r="CS32" s="117"/>
      <c r="CT32" s="117"/>
      <c r="CU32" s="117"/>
      <c r="CV32" s="117"/>
      <c r="CW32" s="117"/>
      <c r="CX32" s="117"/>
      <c r="CY32" s="117"/>
      <c r="CZ32" s="117"/>
      <c r="DA32" s="117"/>
      <c r="DB32" s="117"/>
      <c r="DC32" s="117"/>
      <c r="DD32" s="117"/>
      <c r="DE32" s="117"/>
      <c r="DF32" s="117"/>
      <c r="DG32" s="117"/>
      <c r="DH32" s="117"/>
      <c r="DI32" s="117"/>
      <c r="DJ32" s="117"/>
      <c r="DK32" s="117"/>
      <c r="DL32" s="117"/>
      <c r="DM32" s="117"/>
      <c r="DN32" s="117"/>
      <c r="DO32" s="117"/>
      <c r="DP32" s="117"/>
      <c r="DQ32" s="117"/>
      <c r="DR32" s="117"/>
      <c r="DS32" s="117"/>
      <c r="DT32" s="117"/>
      <c r="DU32" s="117"/>
      <c r="DV32" s="117"/>
      <c r="DW32" s="117"/>
      <c r="DX32" s="117"/>
      <c r="DY32" s="117"/>
      <c r="DZ32" s="117"/>
      <c r="EA32" s="117"/>
      <c r="EB32" s="117"/>
      <c r="EC32" s="117"/>
      <c r="ED32" s="117"/>
      <c r="EE32" s="117"/>
      <c r="EF32" s="117"/>
      <c r="EG32" s="117"/>
      <c r="EH32" s="117"/>
      <c r="EI32" s="117"/>
      <c r="EJ32" s="117"/>
      <c r="EK32" s="117"/>
      <c r="EL32" s="117"/>
      <c r="EM32" s="117"/>
      <c r="EN32" s="117"/>
      <c r="EO32" s="117"/>
      <c r="EP32" s="117"/>
      <c r="EQ32" s="117"/>
      <c r="ER32" s="117"/>
      <c r="ES32" s="117"/>
      <c r="ET32" s="117"/>
      <c r="EU32" s="117"/>
      <c r="EV32" s="117"/>
      <c r="EW32" s="117"/>
      <c r="EX32" s="117"/>
      <c r="EY32" s="117"/>
      <c r="EZ32" s="117"/>
      <c r="FA32" s="117"/>
      <c r="FB32" s="117"/>
      <c r="FC32" s="117"/>
      <c r="FD32" s="117"/>
      <c r="FE32" s="117"/>
      <c r="FF32" s="117"/>
      <c r="FG32" s="132"/>
      <c r="FH32" s="132"/>
      <c r="FI32" s="132"/>
      <c r="FJ32" s="132"/>
      <c r="FK32" s="132"/>
      <c r="FL32" s="132"/>
      <c r="FM32" s="132"/>
      <c r="FN32" s="132"/>
      <c r="FO32" s="132"/>
      <c r="FP32" s="132"/>
      <c r="FQ32" s="132"/>
      <c r="FR32" s="132"/>
      <c r="FS32" s="132"/>
      <c r="FT32" s="132"/>
      <c r="FU32" s="132"/>
      <c r="FV32" s="132"/>
      <c r="FW32" s="132"/>
      <c r="FX32" s="132"/>
      <c r="FY32" s="132"/>
      <c r="FZ32" s="132"/>
      <c r="GA32" s="132"/>
      <c r="GB32" s="132"/>
      <c r="GC32" s="132"/>
      <c r="GD32" s="132"/>
      <c r="GE32" s="132"/>
      <c r="GF32" s="132"/>
      <c r="GG32" s="132"/>
      <c r="GH32" s="132"/>
      <c r="GI32" s="132"/>
      <c r="GJ32" s="132"/>
      <c r="GK32" s="132"/>
      <c r="GL32" s="132"/>
      <c r="GM32" s="132"/>
      <c r="GN32" s="132"/>
      <c r="GO32" s="132"/>
      <c r="GP32" s="132"/>
      <c r="GQ32" s="132"/>
      <c r="GR32" s="132"/>
      <c r="GS32" s="132"/>
      <c r="GT32" s="132"/>
      <c r="GU32" s="132"/>
      <c r="GV32" s="132"/>
      <c r="GW32" s="132"/>
      <c r="GX32" s="132"/>
      <c r="GY32" s="132"/>
      <c r="GZ32" s="132"/>
      <c r="HA32" s="132"/>
      <c r="HB32" s="132"/>
      <c r="HC32" s="132"/>
      <c r="HD32" s="132"/>
      <c r="HE32" s="132"/>
      <c r="HF32" s="132"/>
      <c r="HG32" s="132"/>
      <c r="HH32" s="132"/>
      <c r="HI32" s="132"/>
      <c r="HJ32" s="132"/>
      <c r="HK32" s="132"/>
      <c r="HL32" s="132"/>
      <c r="HM32" s="132"/>
      <c r="HN32" s="132"/>
      <c r="HO32" s="132"/>
      <c r="HP32" s="132"/>
      <c r="HQ32" s="132"/>
      <c r="HR32" s="132"/>
      <c r="HS32" s="132"/>
      <c r="HT32" s="132"/>
      <c r="HU32" s="132"/>
      <c r="HV32" s="132"/>
      <c r="HW32" s="132"/>
      <c r="HX32" s="132"/>
      <c r="HY32" s="132"/>
      <c r="HZ32" s="132"/>
      <c r="IA32" s="132"/>
      <c r="IB32" s="132"/>
      <c r="IC32" s="132"/>
      <c r="ID32" s="132"/>
      <c r="IE32" s="132"/>
      <c r="IF32" s="132"/>
      <c r="IG32" s="132"/>
      <c r="IH32" s="132"/>
      <c r="II32" s="132"/>
      <c r="IJ32" s="132"/>
      <c r="IK32" s="132"/>
      <c r="IL32" s="132"/>
      <c r="IM32" s="132"/>
      <c r="IN32" s="132"/>
      <c r="IO32" s="132"/>
      <c r="IP32" s="132"/>
      <c r="IQ32" s="132"/>
      <c r="IR32" s="132"/>
      <c r="IS32" s="132"/>
      <c r="IT32" s="132"/>
      <c r="IU32" s="132"/>
      <c r="IV32" s="132"/>
    </row>
    <row r="33" spans="1:256" s="112" customFormat="1" ht="15" customHeight="1">
      <c r="A33" s="11"/>
      <c r="B33" s="95"/>
      <c r="C33" s="11" t="s">
        <v>68</v>
      </c>
      <c r="D33" s="78">
        <v>0</v>
      </c>
      <c r="E33" s="128"/>
      <c r="F33" s="95"/>
      <c r="G33" s="117"/>
      <c r="H33" s="117"/>
      <c r="I33" s="117"/>
      <c r="J33" s="117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7"/>
      <c r="AL33" s="117"/>
      <c r="AM33" s="117"/>
      <c r="AN33" s="117"/>
      <c r="AO33" s="117"/>
      <c r="AP33" s="117"/>
      <c r="AQ33" s="117"/>
      <c r="AR33" s="117"/>
      <c r="AS33" s="117"/>
      <c r="AT33" s="117"/>
      <c r="AU33" s="117"/>
      <c r="AV33" s="117"/>
      <c r="AW33" s="117"/>
      <c r="AX33" s="117"/>
      <c r="AY33" s="117"/>
      <c r="AZ33" s="117"/>
      <c r="BA33" s="117"/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17"/>
      <c r="BO33" s="117"/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17"/>
      <c r="CC33" s="117"/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17"/>
      <c r="CQ33" s="117"/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7"/>
      <c r="DF33" s="117"/>
      <c r="DG33" s="117"/>
      <c r="DH33" s="117"/>
      <c r="DI33" s="117"/>
      <c r="DJ33" s="117"/>
      <c r="DK33" s="117"/>
      <c r="DL33" s="117"/>
      <c r="DM33" s="117"/>
      <c r="DN33" s="117"/>
      <c r="DO33" s="117"/>
      <c r="DP33" s="117"/>
      <c r="DQ33" s="117"/>
      <c r="DR33" s="117"/>
      <c r="DS33" s="117"/>
      <c r="DT33" s="117"/>
      <c r="DU33" s="117"/>
      <c r="DV33" s="117"/>
      <c r="DW33" s="117"/>
      <c r="DX33" s="117"/>
      <c r="DY33" s="117"/>
      <c r="DZ33" s="117"/>
      <c r="EA33" s="117"/>
      <c r="EB33" s="117"/>
      <c r="EC33" s="117"/>
      <c r="ED33" s="117"/>
      <c r="EE33" s="117"/>
      <c r="EF33" s="117"/>
      <c r="EG33" s="117"/>
      <c r="EH33" s="117"/>
      <c r="EI33" s="117"/>
      <c r="EJ33" s="117"/>
      <c r="EK33" s="117"/>
      <c r="EL33" s="117"/>
      <c r="EM33" s="117"/>
      <c r="EN33" s="117"/>
      <c r="EO33" s="117"/>
      <c r="EP33" s="117"/>
      <c r="EQ33" s="117"/>
      <c r="ER33" s="117"/>
      <c r="ES33" s="117"/>
      <c r="ET33" s="117"/>
      <c r="EU33" s="117"/>
      <c r="EV33" s="117"/>
      <c r="EW33" s="117"/>
      <c r="EX33" s="117"/>
      <c r="EY33" s="117"/>
      <c r="EZ33" s="117"/>
      <c r="FA33" s="117"/>
      <c r="FB33" s="117"/>
      <c r="FC33" s="117"/>
      <c r="FD33" s="117"/>
      <c r="FE33" s="117"/>
      <c r="FF33" s="117"/>
      <c r="FG33" s="132"/>
      <c r="FH33" s="132"/>
      <c r="FI33" s="132"/>
      <c r="FJ33" s="132"/>
      <c r="FK33" s="132"/>
      <c r="FL33" s="132"/>
      <c r="FM33" s="132"/>
      <c r="FN33" s="132"/>
      <c r="FO33" s="132"/>
      <c r="FP33" s="132"/>
      <c r="FQ33" s="132"/>
      <c r="FR33" s="132"/>
      <c r="FS33" s="132"/>
      <c r="FT33" s="132"/>
      <c r="FU33" s="132"/>
      <c r="FV33" s="132"/>
      <c r="FW33" s="132"/>
      <c r="FX33" s="132"/>
      <c r="FY33" s="132"/>
      <c r="FZ33" s="132"/>
      <c r="GA33" s="132"/>
      <c r="GB33" s="132"/>
      <c r="GC33" s="132"/>
      <c r="GD33" s="132"/>
      <c r="GE33" s="132"/>
      <c r="GF33" s="132"/>
      <c r="GG33" s="132"/>
      <c r="GH33" s="132"/>
      <c r="GI33" s="132"/>
      <c r="GJ33" s="132"/>
      <c r="GK33" s="132"/>
      <c r="GL33" s="132"/>
      <c r="GM33" s="132"/>
      <c r="GN33" s="132"/>
      <c r="GO33" s="132"/>
      <c r="GP33" s="132"/>
      <c r="GQ33" s="132"/>
      <c r="GR33" s="132"/>
      <c r="GS33" s="132"/>
      <c r="GT33" s="132"/>
      <c r="GU33" s="132"/>
      <c r="GV33" s="132"/>
      <c r="GW33" s="132"/>
      <c r="GX33" s="132"/>
      <c r="GY33" s="132"/>
      <c r="GZ33" s="132"/>
      <c r="HA33" s="132"/>
      <c r="HB33" s="132"/>
      <c r="HC33" s="132"/>
      <c r="HD33" s="132"/>
      <c r="HE33" s="132"/>
      <c r="HF33" s="132"/>
      <c r="HG33" s="132"/>
      <c r="HH33" s="132"/>
      <c r="HI33" s="132"/>
      <c r="HJ33" s="132"/>
      <c r="HK33" s="132"/>
      <c r="HL33" s="132"/>
      <c r="HM33" s="132"/>
      <c r="HN33" s="132"/>
      <c r="HO33" s="132"/>
      <c r="HP33" s="132"/>
      <c r="HQ33" s="132"/>
      <c r="HR33" s="132"/>
      <c r="HS33" s="132"/>
      <c r="HT33" s="132"/>
      <c r="HU33" s="132"/>
      <c r="HV33" s="132"/>
      <c r="HW33" s="132"/>
      <c r="HX33" s="132"/>
      <c r="HY33" s="132"/>
      <c r="HZ33" s="132"/>
      <c r="IA33" s="132"/>
      <c r="IB33" s="132"/>
      <c r="IC33" s="132"/>
      <c r="ID33" s="132"/>
      <c r="IE33" s="132"/>
      <c r="IF33" s="132"/>
      <c r="IG33" s="132"/>
      <c r="IH33" s="132"/>
      <c r="II33" s="132"/>
      <c r="IJ33" s="132"/>
      <c r="IK33" s="132"/>
      <c r="IL33" s="132"/>
      <c r="IM33" s="132"/>
      <c r="IN33" s="132"/>
      <c r="IO33" s="132"/>
      <c r="IP33" s="132"/>
      <c r="IQ33" s="132"/>
      <c r="IR33" s="132"/>
      <c r="IS33" s="132"/>
      <c r="IT33" s="132"/>
      <c r="IU33" s="132"/>
      <c r="IV33" s="132"/>
    </row>
    <row r="34" spans="1:256" s="112" customFormat="1" ht="15" customHeight="1">
      <c r="A34" s="8" t="s">
        <v>69</v>
      </c>
      <c r="B34" s="123">
        <f>B6+B14+B15+B16</f>
        <v>400.1471</v>
      </c>
      <c r="C34" s="8" t="s">
        <v>70</v>
      </c>
      <c r="D34" s="123">
        <f>SUM(D6:D33)</f>
        <v>400.1471</v>
      </c>
      <c r="E34" s="8" t="s">
        <v>70</v>
      </c>
      <c r="F34" s="95">
        <f>F6+F10</f>
        <v>400.1471</v>
      </c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7"/>
      <c r="AH34" s="117"/>
      <c r="AI34" s="117"/>
      <c r="AJ34" s="117"/>
      <c r="AK34" s="117"/>
      <c r="AL34" s="117"/>
      <c r="AM34" s="117"/>
      <c r="AN34" s="117"/>
      <c r="AO34" s="117"/>
      <c r="AP34" s="117"/>
      <c r="AQ34" s="117"/>
      <c r="AR34" s="117"/>
      <c r="AS34" s="117"/>
      <c r="AT34" s="117"/>
      <c r="AU34" s="117"/>
      <c r="AV34" s="117"/>
      <c r="AW34" s="117"/>
      <c r="AX34" s="117"/>
      <c r="AY34" s="117"/>
      <c r="AZ34" s="117"/>
      <c r="BA34" s="117"/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17"/>
      <c r="BO34" s="117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17"/>
      <c r="CC34" s="117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17"/>
      <c r="CQ34" s="117"/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7"/>
      <c r="DF34" s="117"/>
      <c r="DG34" s="117"/>
      <c r="DH34" s="117"/>
      <c r="DI34" s="117"/>
      <c r="DJ34" s="117"/>
      <c r="DK34" s="117"/>
      <c r="DL34" s="117"/>
      <c r="DM34" s="117"/>
      <c r="DN34" s="117"/>
      <c r="DO34" s="117"/>
      <c r="DP34" s="117"/>
      <c r="DQ34" s="117"/>
      <c r="DR34" s="117"/>
      <c r="DS34" s="117"/>
      <c r="DT34" s="117"/>
      <c r="DU34" s="117"/>
      <c r="DV34" s="117"/>
      <c r="DW34" s="117"/>
      <c r="DX34" s="117"/>
      <c r="DY34" s="117"/>
      <c r="DZ34" s="117"/>
      <c r="EA34" s="117"/>
      <c r="EB34" s="117"/>
      <c r="EC34" s="117"/>
      <c r="ED34" s="117"/>
      <c r="EE34" s="117"/>
      <c r="EF34" s="117"/>
      <c r="EG34" s="117"/>
      <c r="EH34" s="117"/>
      <c r="EI34" s="117"/>
      <c r="EJ34" s="117"/>
      <c r="EK34" s="117"/>
      <c r="EL34" s="117"/>
      <c r="EM34" s="117"/>
      <c r="EN34" s="117"/>
      <c r="EO34" s="117"/>
      <c r="EP34" s="117"/>
      <c r="EQ34" s="117"/>
      <c r="ER34" s="117"/>
      <c r="ES34" s="117"/>
      <c r="ET34" s="117"/>
      <c r="EU34" s="117"/>
      <c r="EV34" s="117"/>
      <c r="EW34" s="117"/>
      <c r="EX34" s="117"/>
      <c r="EY34" s="117"/>
      <c r="EZ34" s="117"/>
      <c r="FA34" s="117"/>
      <c r="FB34" s="117"/>
      <c r="FC34" s="117"/>
      <c r="FD34" s="117"/>
      <c r="FE34" s="117"/>
      <c r="FF34" s="117"/>
      <c r="FG34" s="132"/>
      <c r="FH34" s="132"/>
      <c r="FI34" s="132"/>
      <c r="FJ34" s="132"/>
      <c r="FK34" s="132"/>
      <c r="FL34" s="132"/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2"/>
      <c r="GA34" s="132"/>
      <c r="GB34" s="132"/>
      <c r="GC34" s="132"/>
      <c r="GD34" s="132"/>
      <c r="GE34" s="132"/>
      <c r="GF34" s="132"/>
      <c r="GG34" s="132"/>
      <c r="GH34" s="132"/>
      <c r="GI34" s="132"/>
      <c r="GJ34" s="132"/>
      <c r="GK34" s="132"/>
      <c r="GL34" s="132"/>
      <c r="GM34" s="132"/>
      <c r="GN34" s="132"/>
      <c r="GO34" s="132"/>
      <c r="GP34" s="132"/>
      <c r="GQ34" s="132"/>
      <c r="GR34" s="132"/>
      <c r="GS34" s="132"/>
      <c r="GT34" s="132"/>
      <c r="GU34" s="132"/>
      <c r="GV34" s="132"/>
      <c r="GW34" s="132"/>
      <c r="GX34" s="132"/>
      <c r="GY34" s="132"/>
      <c r="GZ34" s="132"/>
      <c r="HA34" s="132"/>
      <c r="HB34" s="132"/>
      <c r="HC34" s="132"/>
      <c r="HD34" s="132"/>
      <c r="HE34" s="132"/>
      <c r="HF34" s="132"/>
      <c r="HG34" s="132"/>
      <c r="HH34" s="132"/>
      <c r="HI34" s="132"/>
      <c r="HJ34" s="132"/>
      <c r="HK34" s="132"/>
      <c r="HL34" s="132"/>
      <c r="HM34" s="132"/>
      <c r="HN34" s="132"/>
      <c r="HO34" s="132"/>
      <c r="HP34" s="132"/>
      <c r="HQ34" s="132"/>
      <c r="HR34" s="132"/>
      <c r="HS34" s="132"/>
      <c r="HT34" s="132"/>
      <c r="HU34" s="132"/>
      <c r="HV34" s="132"/>
      <c r="HW34" s="132"/>
      <c r="HX34" s="132"/>
      <c r="HY34" s="132"/>
      <c r="HZ34" s="132"/>
      <c r="IA34" s="132"/>
      <c r="IB34" s="132"/>
      <c r="IC34" s="132"/>
      <c r="ID34" s="132"/>
      <c r="IE34" s="132"/>
      <c r="IF34" s="132"/>
      <c r="IG34" s="132"/>
      <c r="IH34" s="132"/>
      <c r="II34" s="132"/>
      <c r="IJ34" s="132"/>
      <c r="IK34" s="132"/>
      <c r="IL34" s="132"/>
      <c r="IM34" s="132"/>
      <c r="IN34" s="132"/>
      <c r="IO34" s="132"/>
      <c r="IP34" s="132"/>
      <c r="IQ34" s="132"/>
      <c r="IR34" s="132"/>
      <c r="IS34" s="132"/>
      <c r="IT34" s="132"/>
      <c r="IU34" s="132"/>
      <c r="IV34" s="132"/>
    </row>
    <row r="35" spans="1:6" s="112" customFormat="1" ht="15" customHeight="1">
      <c r="A35" s="11" t="s">
        <v>71</v>
      </c>
      <c r="B35" s="126">
        <f>B36+B37+B38</f>
        <v>0</v>
      </c>
      <c r="C35" s="129" t="s">
        <v>72</v>
      </c>
      <c r="D35" s="126"/>
      <c r="E35" s="129" t="s">
        <v>73</v>
      </c>
      <c r="F35" s="126"/>
    </row>
    <row r="36" spans="1:256" s="112" customFormat="1" ht="15" customHeight="1">
      <c r="A36" s="11" t="s">
        <v>74</v>
      </c>
      <c r="B36" s="130"/>
      <c r="C36" s="121"/>
      <c r="D36" s="130"/>
      <c r="E36" s="131"/>
      <c r="F36" s="130"/>
      <c r="G36" s="117"/>
      <c r="H36" s="117"/>
      <c r="I36" s="117"/>
      <c r="J36" s="117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7"/>
      <c r="DF36" s="117"/>
      <c r="DG36" s="117"/>
      <c r="DH36" s="117"/>
      <c r="DI36" s="117"/>
      <c r="DJ36" s="117"/>
      <c r="DK36" s="117"/>
      <c r="DL36" s="117"/>
      <c r="DM36" s="117"/>
      <c r="DN36" s="117"/>
      <c r="DO36" s="117"/>
      <c r="DP36" s="117"/>
      <c r="DQ36" s="117"/>
      <c r="DR36" s="117"/>
      <c r="DS36" s="117"/>
      <c r="DT36" s="117"/>
      <c r="DU36" s="117"/>
      <c r="DV36" s="117"/>
      <c r="DW36" s="117"/>
      <c r="DX36" s="117"/>
      <c r="DY36" s="117"/>
      <c r="DZ36" s="117"/>
      <c r="EA36" s="117"/>
      <c r="EB36" s="117"/>
      <c r="EC36" s="117"/>
      <c r="ED36" s="117"/>
      <c r="EE36" s="117"/>
      <c r="EF36" s="117"/>
      <c r="EG36" s="117"/>
      <c r="EH36" s="117"/>
      <c r="EI36" s="117"/>
      <c r="EJ36" s="117"/>
      <c r="EK36" s="117"/>
      <c r="EL36" s="117"/>
      <c r="EM36" s="117"/>
      <c r="EN36" s="117"/>
      <c r="EO36" s="117"/>
      <c r="EP36" s="117"/>
      <c r="EQ36" s="117"/>
      <c r="ER36" s="117"/>
      <c r="ES36" s="117"/>
      <c r="ET36" s="117"/>
      <c r="EU36" s="117"/>
      <c r="EV36" s="117"/>
      <c r="EW36" s="117"/>
      <c r="EX36" s="117"/>
      <c r="EY36" s="117"/>
      <c r="EZ36" s="117"/>
      <c r="FA36" s="117"/>
      <c r="FB36" s="117"/>
      <c r="FC36" s="117"/>
      <c r="FD36" s="117"/>
      <c r="FE36" s="117"/>
      <c r="FF36" s="117"/>
      <c r="FG36" s="132"/>
      <c r="FH36" s="132"/>
      <c r="FI36" s="132"/>
      <c r="FJ36" s="132"/>
      <c r="FK36" s="132"/>
      <c r="FL36" s="132"/>
      <c r="FM36" s="132"/>
      <c r="FN36" s="132"/>
      <c r="FO36" s="132"/>
      <c r="FP36" s="132"/>
      <c r="FQ36" s="132"/>
      <c r="FR36" s="132"/>
      <c r="FS36" s="132"/>
      <c r="FT36" s="132"/>
      <c r="FU36" s="132"/>
      <c r="FV36" s="132"/>
      <c r="FW36" s="132"/>
      <c r="FX36" s="132"/>
      <c r="FY36" s="132"/>
      <c r="FZ36" s="132"/>
      <c r="GA36" s="132"/>
      <c r="GB36" s="132"/>
      <c r="GC36" s="132"/>
      <c r="GD36" s="132"/>
      <c r="GE36" s="132"/>
      <c r="GF36" s="132"/>
      <c r="GG36" s="132"/>
      <c r="GH36" s="132"/>
      <c r="GI36" s="132"/>
      <c r="GJ36" s="132"/>
      <c r="GK36" s="132"/>
      <c r="GL36" s="132"/>
      <c r="GM36" s="132"/>
      <c r="GN36" s="132"/>
      <c r="GO36" s="132"/>
      <c r="GP36" s="132"/>
      <c r="GQ36" s="132"/>
      <c r="GR36" s="132"/>
      <c r="GS36" s="132"/>
      <c r="GT36" s="132"/>
      <c r="GU36" s="132"/>
      <c r="GV36" s="132"/>
      <c r="GW36" s="132"/>
      <c r="GX36" s="132"/>
      <c r="GY36" s="132"/>
      <c r="GZ36" s="132"/>
      <c r="HA36" s="132"/>
      <c r="HB36" s="132"/>
      <c r="HC36" s="132"/>
      <c r="HD36" s="132"/>
      <c r="HE36" s="132"/>
      <c r="HF36" s="132"/>
      <c r="HG36" s="132"/>
      <c r="HH36" s="132"/>
      <c r="HI36" s="132"/>
      <c r="HJ36" s="132"/>
      <c r="HK36" s="132"/>
      <c r="HL36" s="132"/>
      <c r="HM36" s="132"/>
      <c r="HN36" s="132"/>
      <c r="HO36" s="132"/>
      <c r="HP36" s="132"/>
      <c r="HQ36" s="132"/>
      <c r="HR36" s="132"/>
      <c r="HS36" s="132"/>
      <c r="HT36" s="132"/>
      <c r="HU36" s="132"/>
      <c r="HV36" s="132"/>
      <c r="HW36" s="132"/>
      <c r="HX36" s="132"/>
      <c r="HY36" s="132"/>
      <c r="HZ36" s="132"/>
      <c r="IA36" s="132"/>
      <c r="IB36" s="132"/>
      <c r="IC36" s="132"/>
      <c r="ID36" s="132"/>
      <c r="IE36" s="132"/>
      <c r="IF36" s="132"/>
      <c r="IG36" s="132"/>
      <c r="IH36" s="132"/>
      <c r="II36" s="132"/>
      <c r="IJ36" s="132"/>
      <c r="IK36" s="132"/>
      <c r="IL36" s="132"/>
      <c r="IM36" s="132"/>
      <c r="IN36" s="132"/>
      <c r="IO36" s="132"/>
      <c r="IP36" s="132"/>
      <c r="IQ36" s="132"/>
      <c r="IR36" s="132"/>
      <c r="IS36" s="132"/>
      <c r="IT36" s="132"/>
      <c r="IU36" s="132"/>
      <c r="IV36" s="132"/>
    </row>
    <row r="37" spans="1:6" ht="15" customHeight="1">
      <c r="A37" s="11" t="s">
        <v>75</v>
      </c>
      <c r="B37" s="126"/>
      <c r="C37" s="127"/>
      <c r="D37" s="126"/>
      <c r="E37" s="73"/>
      <c r="F37" s="126"/>
    </row>
    <row r="38" spans="1:6" ht="15" customHeight="1">
      <c r="A38" s="11"/>
      <c r="B38" s="126"/>
      <c r="C38" s="73"/>
      <c r="D38" s="126"/>
      <c r="E38" s="73"/>
      <c r="F38" s="126"/>
    </row>
    <row r="39" spans="1:6" ht="15" customHeight="1">
      <c r="A39" s="8" t="s">
        <v>77</v>
      </c>
      <c r="B39" s="126">
        <f>B34+B35</f>
        <v>400.1471</v>
      </c>
      <c r="C39" s="8" t="s">
        <v>78</v>
      </c>
      <c r="D39" s="126">
        <f>D35+D34</f>
        <v>400.1471</v>
      </c>
      <c r="E39" s="8" t="s">
        <v>78</v>
      </c>
      <c r="F39" s="126">
        <f>F34+F35</f>
        <v>400.1471</v>
      </c>
    </row>
  </sheetData>
  <sheetProtection/>
  <printOptions horizontalCentered="1"/>
  <pageMargins left="0.59" right="0.59" top="0.16" bottom="0.21" header="0.6" footer="0.26"/>
  <pageSetup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" style="0" customWidth="1"/>
    <col min="4" max="4" width="9.16015625" style="0" customWidth="1"/>
    <col min="5" max="5" width="27.33203125" style="0" customWidth="1"/>
    <col min="6" max="21" width="12.33203125" style="0" customWidth="1"/>
    <col min="22" max="22" width="6" style="0" customWidth="1"/>
    <col min="23" max="24" width="9.16015625" style="0" customWidth="1"/>
  </cols>
  <sheetData>
    <row r="1" spans="1:22" ht="15" customHeight="1">
      <c r="A1" s="66"/>
      <c r="B1" s="81"/>
      <c r="C1" s="82"/>
      <c r="D1" s="82"/>
      <c r="E1" s="82"/>
      <c r="F1" s="82"/>
      <c r="G1" s="82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66" t="s">
        <v>150</v>
      </c>
      <c r="V1" s="81"/>
    </row>
    <row r="2" spans="1:22" ht="30" customHeight="1">
      <c r="A2" s="33" t="s">
        <v>151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91"/>
    </row>
    <row r="3" spans="1:22" ht="23.25" customHeight="1">
      <c r="A3" s="82" t="s">
        <v>9</v>
      </c>
      <c r="B3" s="83"/>
      <c r="C3" s="82"/>
      <c r="D3" s="82"/>
      <c r="E3" s="82"/>
      <c r="F3" s="82"/>
      <c r="G3" s="82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66" t="s">
        <v>10</v>
      </c>
      <c r="V3" s="81"/>
    </row>
    <row r="4" spans="1:22" ht="21" customHeight="1">
      <c r="A4" s="99" t="s">
        <v>81</v>
      </c>
      <c r="B4" s="99"/>
      <c r="C4" s="100"/>
      <c r="D4" s="14" t="s">
        <v>82</v>
      </c>
      <c r="E4" s="101" t="s">
        <v>83</v>
      </c>
      <c r="F4" s="14" t="s">
        <v>88</v>
      </c>
      <c r="G4" s="102" t="s">
        <v>136</v>
      </c>
      <c r="H4" s="102"/>
      <c r="I4" s="102"/>
      <c r="J4" s="102"/>
      <c r="K4" s="110" t="s">
        <v>137</v>
      </c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91"/>
    </row>
    <row r="5" spans="1:22" ht="60" customHeight="1">
      <c r="A5" s="14" t="s">
        <v>85</v>
      </c>
      <c r="B5" s="14" t="s">
        <v>86</v>
      </c>
      <c r="C5" s="103" t="s">
        <v>87</v>
      </c>
      <c r="D5" s="14"/>
      <c r="E5" s="101"/>
      <c r="F5" s="14"/>
      <c r="G5" s="104" t="s">
        <v>94</v>
      </c>
      <c r="H5" s="105" t="s">
        <v>138</v>
      </c>
      <c r="I5" s="105" t="s">
        <v>139</v>
      </c>
      <c r="J5" s="105" t="s">
        <v>140</v>
      </c>
      <c r="K5" s="104" t="s">
        <v>94</v>
      </c>
      <c r="L5" s="105" t="s">
        <v>138</v>
      </c>
      <c r="M5" s="105" t="s">
        <v>139</v>
      </c>
      <c r="N5" s="105" t="s">
        <v>140</v>
      </c>
      <c r="O5" s="38" t="s">
        <v>141</v>
      </c>
      <c r="P5" s="38" t="s">
        <v>142</v>
      </c>
      <c r="Q5" s="38" t="s">
        <v>143</v>
      </c>
      <c r="R5" s="38" t="s">
        <v>144</v>
      </c>
      <c r="S5" s="38" t="s">
        <v>145</v>
      </c>
      <c r="T5" s="38" t="s">
        <v>146</v>
      </c>
      <c r="U5" s="38" t="s">
        <v>147</v>
      </c>
      <c r="V5" s="91"/>
    </row>
    <row r="6" spans="1:22" ht="17.25" customHeight="1">
      <c r="A6" s="106" t="s">
        <v>102</v>
      </c>
      <c r="B6" s="106" t="s">
        <v>102</v>
      </c>
      <c r="C6" s="106" t="s">
        <v>102</v>
      </c>
      <c r="D6" s="107"/>
      <c r="E6" s="104" t="s">
        <v>102</v>
      </c>
      <c r="F6" s="108">
        <v>1</v>
      </c>
      <c r="G6" s="108">
        <v>2</v>
      </c>
      <c r="H6" s="108">
        <v>3</v>
      </c>
      <c r="I6" s="108">
        <v>4</v>
      </c>
      <c r="J6" s="108">
        <v>5</v>
      </c>
      <c r="K6" s="108">
        <v>6</v>
      </c>
      <c r="L6" s="108">
        <v>7</v>
      </c>
      <c r="M6" s="108">
        <v>8</v>
      </c>
      <c r="N6" s="108">
        <v>9</v>
      </c>
      <c r="O6" s="108">
        <v>10</v>
      </c>
      <c r="P6" s="108">
        <v>11</v>
      </c>
      <c r="Q6" s="108">
        <v>12</v>
      </c>
      <c r="R6" s="108">
        <v>13</v>
      </c>
      <c r="S6" s="108">
        <v>14</v>
      </c>
      <c r="T6" s="108">
        <v>15</v>
      </c>
      <c r="U6" s="108">
        <v>16</v>
      </c>
      <c r="V6" s="83"/>
    </row>
    <row r="7" spans="1:24" ht="17.25" customHeight="1">
      <c r="A7" s="109"/>
      <c r="B7" s="109"/>
      <c r="C7" s="109"/>
      <c r="D7" s="109"/>
      <c r="E7" s="94" t="s">
        <v>103</v>
      </c>
      <c r="F7" s="95">
        <v>400.1471</v>
      </c>
      <c r="G7" s="95">
        <v>294.3931</v>
      </c>
      <c r="H7" s="95">
        <v>65.5702</v>
      </c>
      <c r="I7" s="95">
        <v>228.8229</v>
      </c>
      <c r="J7" s="95">
        <v>0</v>
      </c>
      <c r="K7" s="95">
        <v>105.754</v>
      </c>
      <c r="L7" s="95">
        <v>17.5</v>
      </c>
      <c r="M7" s="95">
        <v>58.454</v>
      </c>
      <c r="N7" s="95">
        <v>29.8</v>
      </c>
      <c r="O7" s="95">
        <v>0</v>
      </c>
      <c r="P7" s="95">
        <v>0</v>
      </c>
      <c r="Q7" s="95">
        <v>0</v>
      </c>
      <c r="R7" s="95">
        <v>0</v>
      </c>
      <c r="S7" s="95">
        <v>0</v>
      </c>
      <c r="T7" s="95">
        <v>0</v>
      </c>
      <c r="U7" s="95">
        <v>0</v>
      </c>
      <c r="V7" s="111"/>
      <c r="W7" s="96"/>
      <c r="X7" s="96"/>
    </row>
    <row r="8" spans="1:24" ht="17.25" customHeight="1">
      <c r="A8" s="109"/>
      <c r="B8" s="109"/>
      <c r="C8" s="109"/>
      <c r="D8" s="109" t="s">
        <v>104</v>
      </c>
      <c r="E8" s="94" t="s">
        <v>105</v>
      </c>
      <c r="F8" s="95">
        <v>400.1471</v>
      </c>
      <c r="G8" s="95">
        <v>294.3931</v>
      </c>
      <c r="H8" s="95">
        <v>65.5702</v>
      </c>
      <c r="I8" s="95">
        <v>228.8229</v>
      </c>
      <c r="J8" s="95">
        <v>0</v>
      </c>
      <c r="K8" s="95">
        <v>105.754</v>
      </c>
      <c r="L8" s="95">
        <v>17.5</v>
      </c>
      <c r="M8" s="95">
        <v>58.454</v>
      </c>
      <c r="N8" s="95">
        <v>29.8</v>
      </c>
      <c r="O8" s="95">
        <v>0</v>
      </c>
      <c r="P8" s="95">
        <v>0</v>
      </c>
      <c r="Q8" s="95">
        <v>0</v>
      </c>
      <c r="R8" s="95">
        <v>0</v>
      </c>
      <c r="S8" s="95">
        <v>0</v>
      </c>
      <c r="T8" s="95">
        <v>0</v>
      </c>
      <c r="U8" s="95">
        <v>0</v>
      </c>
      <c r="V8" s="83"/>
      <c r="W8" s="35"/>
      <c r="X8" s="35"/>
    </row>
    <row r="9" spans="1:23" ht="17.25" customHeight="1">
      <c r="A9" s="109"/>
      <c r="B9" s="109"/>
      <c r="C9" s="109"/>
      <c r="D9" s="109" t="s">
        <v>106</v>
      </c>
      <c r="E9" s="94" t="s">
        <v>107</v>
      </c>
      <c r="F9" s="95">
        <v>400.1471</v>
      </c>
      <c r="G9" s="95">
        <v>294.3931</v>
      </c>
      <c r="H9" s="95">
        <v>65.5702</v>
      </c>
      <c r="I9" s="95">
        <v>228.8229</v>
      </c>
      <c r="J9" s="95">
        <v>0</v>
      </c>
      <c r="K9" s="95">
        <v>105.754</v>
      </c>
      <c r="L9" s="95">
        <v>17.5</v>
      </c>
      <c r="M9" s="95">
        <v>58.454</v>
      </c>
      <c r="N9" s="95">
        <v>29.8</v>
      </c>
      <c r="O9" s="95">
        <v>0</v>
      </c>
      <c r="P9" s="95">
        <v>0</v>
      </c>
      <c r="Q9" s="95">
        <v>0</v>
      </c>
      <c r="R9" s="95">
        <v>0</v>
      </c>
      <c r="S9" s="95">
        <v>0</v>
      </c>
      <c r="T9" s="95">
        <v>0</v>
      </c>
      <c r="U9" s="95">
        <v>0</v>
      </c>
      <c r="V9" s="83"/>
      <c r="W9" s="35"/>
    </row>
    <row r="10" spans="1:22" ht="17.25" customHeight="1">
      <c r="A10" s="109" t="s">
        <v>108</v>
      </c>
      <c r="B10" s="109" t="s">
        <v>109</v>
      </c>
      <c r="C10" s="109" t="s">
        <v>110</v>
      </c>
      <c r="D10" s="109" t="s">
        <v>111</v>
      </c>
      <c r="E10" s="94" t="s">
        <v>112</v>
      </c>
      <c r="F10" s="95">
        <v>46.6502</v>
      </c>
      <c r="G10" s="95">
        <v>46.6502</v>
      </c>
      <c r="H10" s="95">
        <v>42.1102</v>
      </c>
      <c r="I10" s="95">
        <v>4.54</v>
      </c>
      <c r="J10" s="95">
        <v>0</v>
      </c>
      <c r="K10" s="95">
        <v>0</v>
      </c>
      <c r="L10" s="95">
        <v>0</v>
      </c>
      <c r="M10" s="95">
        <v>0</v>
      </c>
      <c r="N10" s="95">
        <v>0</v>
      </c>
      <c r="O10" s="95">
        <v>0</v>
      </c>
      <c r="P10" s="95">
        <v>0</v>
      </c>
      <c r="Q10" s="95">
        <v>0</v>
      </c>
      <c r="R10" s="95">
        <v>0</v>
      </c>
      <c r="S10" s="95">
        <v>0</v>
      </c>
      <c r="T10" s="95">
        <v>0</v>
      </c>
      <c r="U10" s="95">
        <v>0</v>
      </c>
      <c r="V10" s="83"/>
    </row>
    <row r="11" spans="1:22" ht="17.25" customHeight="1">
      <c r="A11" s="109" t="s">
        <v>108</v>
      </c>
      <c r="B11" s="109" t="s">
        <v>109</v>
      </c>
      <c r="C11" s="109" t="s">
        <v>109</v>
      </c>
      <c r="D11" s="109" t="s">
        <v>111</v>
      </c>
      <c r="E11" s="94" t="s">
        <v>113</v>
      </c>
      <c r="F11" s="95">
        <v>0.2</v>
      </c>
      <c r="G11" s="95">
        <v>0.2</v>
      </c>
      <c r="H11" s="95">
        <v>0</v>
      </c>
      <c r="I11" s="95">
        <v>0.2</v>
      </c>
      <c r="J11" s="95">
        <v>0</v>
      </c>
      <c r="K11" s="95">
        <v>0</v>
      </c>
      <c r="L11" s="95"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95">
        <v>0</v>
      </c>
      <c r="T11" s="95">
        <v>0</v>
      </c>
      <c r="U11" s="95">
        <v>0</v>
      </c>
      <c r="V11" s="81"/>
    </row>
    <row r="12" spans="1:22" ht="17.25" customHeight="1">
      <c r="A12" s="109" t="s">
        <v>108</v>
      </c>
      <c r="B12" s="109" t="s">
        <v>114</v>
      </c>
      <c r="C12" s="109" t="s">
        <v>115</v>
      </c>
      <c r="D12" s="109" t="s">
        <v>111</v>
      </c>
      <c r="E12" s="94" t="s">
        <v>116</v>
      </c>
      <c r="F12" s="95">
        <v>0.8422</v>
      </c>
      <c r="G12" s="95">
        <v>0.8422</v>
      </c>
      <c r="H12" s="95">
        <v>0</v>
      </c>
      <c r="I12" s="95">
        <v>0.8422</v>
      </c>
      <c r="J12" s="95">
        <v>0</v>
      </c>
      <c r="K12" s="95">
        <v>0</v>
      </c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95">
        <v>0</v>
      </c>
      <c r="T12" s="95">
        <v>0</v>
      </c>
      <c r="U12" s="95">
        <v>0</v>
      </c>
      <c r="V12" s="83"/>
    </row>
    <row r="13" spans="1:22" ht="17.25" customHeight="1">
      <c r="A13" s="109" t="s">
        <v>117</v>
      </c>
      <c r="B13" s="109" t="s">
        <v>110</v>
      </c>
      <c r="C13" s="109" t="s">
        <v>115</v>
      </c>
      <c r="D13" s="109" t="s">
        <v>111</v>
      </c>
      <c r="E13" s="94" t="s">
        <v>118</v>
      </c>
      <c r="F13" s="95">
        <v>220.9818</v>
      </c>
      <c r="G13" s="95">
        <v>220.9818</v>
      </c>
      <c r="H13" s="95">
        <v>0.4211</v>
      </c>
      <c r="I13" s="95">
        <v>220.5607</v>
      </c>
      <c r="J13" s="95">
        <v>0</v>
      </c>
      <c r="K13" s="95">
        <v>0</v>
      </c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95">
        <v>0</v>
      </c>
      <c r="T13" s="95">
        <v>0</v>
      </c>
      <c r="U13" s="95">
        <v>0</v>
      </c>
      <c r="V13" s="81"/>
    </row>
    <row r="14" spans="1:22" ht="17.25" customHeight="1">
      <c r="A14" s="109" t="s">
        <v>117</v>
      </c>
      <c r="B14" s="109" t="s">
        <v>119</v>
      </c>
      <c r="C14" s="109" t="s">
        <v>119</v>
      </c>
      <c r="D14" s="109" t="s">
        <v>111</v>
      </c>
      <c r="E14" s="94" t="s">
        <v>120</v>
      </c>
      <c r="F14" s="95">
        <v>11.7909</v>
      </c>
      <c r="G14" s="95">
        <v>11.7909</v>
      </c>
      <c r="H14" s="95">
        <v>11.7909</v>
      </c>
      <c r="I14" s="95">
        <v>0</v>
      </c>
      <c r="J14" s="95">
        <v>0</v>
      </c>
      <c r="K14" s="95">
        <v>0</v>
      </c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95">
        <v>0</v>
      </c>
      <c r="T14" s="95">
        <v>0</v>
      </c>
      <c r="U14" s="95">
        <v>0</v>
      </c>
      <c r="V14" s="81"/>
    </row>
    <row r="15" spans="1:22" ht="17.25" customHeight="1">
      <c r="A15" s="109" t="s">
        <v>117</v>
      </c>
      <c r="B15" s="109" t="s">
        <v>121</v>
      </c>
      <c r="C15" s="109" t="s">
        <v>122</v>
      </c>
      <c r="D15" s="109" t="s">
        <v>111</v>
      </c>
      <c r="E15" s="94" t="s">
        <v>123</v>
      </c>
      <c r="F15" s="95">
        <v>0</v>
      </c>
      <c r="G15" s="95">
        <v>0</v>
      </c>
      <c r="H15" s="95">
        <v>0</v>
      </c>
      <c r="I15" s="95">
        <v>0</v>
      </c>
      <c r="J15" s="95">
        <v>0</v>
      </c>
      <c r="K15" s="95">
        <v>0</v>
      </c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95">
        <v>0</v>
      </c>
      <c r="T15" s="95">
        <v>0</v>
      </c>
      <c r="U15" s="95">
        <v>0</v>
      </c>
      <c r="V15" s="81"/>
    </row>
    <row r="16" spans="1:22" ht="17.25" customHeight="1">
      <c r="A16" s="109" t="s">
        <v>117</v>
      </c>
      <c r="B16" s="109" t="s">
        <v>121</v>
      </c>
      <c r="C16" s="109" t="s">
        <v>119</v>
      </c>
      <c r="D16" s="109" t="s">
        <v>111</v>
      </c>
      <c r="E16" s="94" t="s">
        <v>124</v>
      </c>
      <c r="F16" s="95">
        <v>32.8</v>
      </c>
      <c r="G16" s="95">
        <v>0</v>
      </c>
      <c r="H16" s="95">
        <v>0</v>
      </c>
      <c r="I16" s="95">
        <v>0</v>
      </c>
      <c r="J16" s="95">
        <v>0</v>
      </c>
      <c r="K16" s="95">
        <v>32.8</v>
      </c>
      <c r="L16" s="95">
        <v>2</v>
      </c>
      <c r="M16" s="95">
        <v>14</v>
      </c>
      <c r="N16" s="95">
        <v>16.8</v>
      </c>
      <c r="O16" s="95">
        <v>0</v>
      </c>
      <c r="P16" s="95">
        <v>0</v>
      </c>
      <c r="Q16" s="95">
        <v>0</v>
      </c>
      <c r="R16" s="95">
        <v>0</v>
      </c>
      <c r="S16" s="95">
        <v>0</v>
      </c>
      <c r="T16" s="95">
        <v>0</v>
      </c>
      <c r="U16" s="95">
        <v>0</v>
      </c>
      <c r="V16" s="81"/>
    </row>
    <row r="17" spans="1:21" ht="17.25" customHeight="1">
      <c r="A17" s="109" t="s">
        <v>117</v>
      </c>
      <c r="B17" s="109" t="s">
        <v>121</v>
      </c>
      <c r="C17" s="109" t="s">
        <v>125</v>
      </c>
      <c r="D17" s="109" t="s">
        <v>111</v>
      </c>
      <c r="E17" s="94" t="s">
        <v>126</v>
      </c>
      <c r="F17" s="95">
        <v>7.954</v>
      </c>
      <c r="G17" s="95">
        <v>0</v>
      </c>
      <c r="H17" s="95">
        <v>0</v>
      </c>
      <c r="I17" s="95">
        <v>0</v>
      </c>
      <c r="J17" s="95">
        <v>0</v>
      </c>
      <c r="K17" s="95">
        <v>7.954</v>
      </c>
      <c r="L17" s="95">
        <v>0</v>
      </c>
      <c r="M17" s="95">
        <v>7.954</v>
      </c>
      <c r="N17" s="95">
        <v>0</v>
      </c>
      <c r="O17" s="95">
        <v>0</v>
      </c>
      <c r="P17" s="95">
        <v>0</v>
      </c>
      <c r="Q17" s="95">
        <v>0</v>
      </c>
      <c r="R17" s="95">
        <v>0</v>
      </c>
      <c r="S17" s="95">
        <v>0</v>
      </c>
      <c r="T17" s="95">
        <v>0</v>
      </c>
      <c r="U17" s="95">
        <v>0</v>
      </c>
    </row>
    <row r="18" spans="1:21" ht="17.25" customHeight="1">
      <c r="A18" s="109" t="s">
        <v>117</v>
      </c>
      <c r="B18" s="109" t="s">
        <v>121</v>
      </c>
      <c r="C18" s="109" t="s">
        <v>115</v>
      </c>
      <c r="D18" s="109" t="s">
        <v>111</v>
      </c>
      <c r="E18" s="94" t="s">
        <v>127</v>
      </c>
      <c r="F18" s="95">
        <v>67.68</v>
      </c>
      <c r="G18" s="95">
        <v>2.68</v>
      </c>
      <c r="H18" s="95">
        <v>0</v>
      </c>
      <c r="I18" s="95">
        <v>2.68</v>
      </c>
      <c r="J18" s="95">
        <v>0</v>
      </c>
      <c r="K18" s="95">
        <v>65</v>
      </c>
      <c r="L18" s="95">
        <v>15.5</v>
      </c>
      <c r="M18" s="95">
        <v>36.5</v>
      </c>
      <c r="N18" s="95">
        <v>13</v>
      </c>
      <c r="O18" s="95">
        <v>0</v>
      </c>
      <c r="P18" s="95">
        <v>0</v>
      </c>
      <c r="Q18" s="95">
        <v>0</v>
      </c>
      <c r="R18" s="95">
        <v>0</v>
      </c>
      <c r="S18" s="95">
        <v>0</v>
      </c>
      <c r="T18" s="95">
        <v>0</v>
      </c>
      <c r="U18" s="95">
        <v>0</v>
      </c>
    </row>
    <row r="19" spans="1:21" ht="17.25" customHeight="1">
      <c r="A19" s="109" t="s">
        <v>128</v>
      </c>
      <c r="B19" s="109" t="s">
        <v>121</v>
      </c>
      <c r="C19" s="109" t="s">
        <v>110</v>
      </c>
      <c r="D19" s="109" t="s">
        <v>111</v>
      </c>
      <c r="E19" s="94" t="s">
        <v>129</v>
      </c>
      <c r="F19" s="95">
        <v>3.2471</v>
      </c>
      <c r="G19" s="95">
        <v>3.2471</v>
      </c>
      <c r="H19" s="95">
        <v>3.2471</v>
      </c>
      <c r="I19" s="95">
        <v>0</v>
      </c>
      <c r="J19" s="95">
        <v>0</v>
      </c>
      <c r="K19" s="95">
        <v>0</v>
      </c>
      <c r="L19" s="95">
        <v>0</v>
      </c>
      <c r="M19" s="95">
        <v>0</v>
      </c>
      <c r="N19" s="95">
        <v>0</v>
      </c>
      <c r="O19" s="95">
        <v>0</v>
      </c>
      <c r="P19" s="95">
        <v>0</v>
      </c>
      <c r="Q19" s="95">
        <v>0</v>
      </c>
      <c r="R19" s="95">
        <v>0</v>
      </c>
      <c r="S19" s="95">
        <v>0</v>
      </c>
      <c r="T19" s="95">
        <v>0</v>
      </c>
      <c r="U19" s="95">
        <v>0</v>
      </c>
    </row>
    <row r="20" spans="1:21" ht="17.25" customHeight="1">
      <c r="A20" s="109" t="s">
        <v>128</v>
      </c>
      <c r="B20" s="109" t="s">
        <v>121</v>
      </c>
      <c r="C20" s="109" t="s">
        <v>109</v>
      </c>
      <c r="D20" s="109" t="s">
        <v>111</v>
      </c>
      <c r="E20" s="94" t="s">
        <v>130</v>
      </c>
      <c r="F20" s="95">
        <v>2.9477</v>
      </c>
      <c r="G20" s="95">
        <v>2.9477</v>
      </c>
      <c r="H20" s="95">
        <v>2.9477</v>
      </c>
      <c r="I20" s="95">
        <v>0</v>
      </c>
      <c r="J20" s="95">
        <v>0</v>
      </c>
      <c r="K20" s="95">
        <v>0</v>
      </c>
      <c r="L20" s="95">
        <v>0</v>
      </c>
      <c r="M20" s="95">
        <v>0</v>
      </c>
      <c r="N20" s="95">
        <v>0</v>
      </c>
      <c r="O20" s="95">
        <v>0</v>
      </c>
      <c r="P20" s="95">
        <v>0</v>
      </c>
      <c r="Q20" s="95">
        <v>0</v>
      </c>
      <c r="R20" s="95">
        <v>0</v>
      </c>
      <c r="S20" s="95">
        <v>0</v>
      </c>
      <c r="T20" s="95">
        <v>0</v>
      </c>
      <c r="U20" s="95">
        <v>0</v>
      </c>
    </row>
    <row r="21" spans="1:21" ht="17.25" customHeight="1">
      <c r="A21" s="109" t="s">
        <v>131</v>
      </c>
      <c r="B21" s="109" t="s">
        <v>132</v>
      </c>
      <c r="C21" s="109" t="s">
        <v>110</v>
      </c>
      <c r="D21" s="109" t="s">
        <v>111</v>
      </c>
      <c r="E21" s="94" t="s">
        <v>133</v>
      </c>
      <c r="F21" s="95">
        <v>5.0532</v>
      </c>
      <c r="G21" s="95">
        <v>5.0532</v>
      </c>
      <c r="H21" s="95">
        <v>5.0532</v>
      </c>
      <c r="I21" s="95">
        <v>0</v>
      </c>
      <c r="J21" s="95">
        <v>0</v>
      </c>
      <c r="K21" s="95">
        <v>0</v>
      </c>
      <c r="L21" s="95">
        <v>0</v>
      </c>
      <c r="M21" s="95">
        <v>0</v>
      </c>
      <c r="N21" s="95">
        <v>0</v>
      </c>
      <c r="O21" s="95">
        <v>0</v>
      </c>
      <c r="P21" s="95">
        <v>0</v>
      </c>
      <c r="Q21" s="95">
        <v>0</v>
      </c>
      <c r="R21" s="95">
        <v>0</v>
      </c>
      <c r="S21" s="95">
        <v>0</v>
      </c>
      <c r="T21" s="95">
        <v>0</v>
      </c>
      <c r="U21" s="95">
        <v>0</v>
      </c>
    </row>
  </sheetData>
  <sheetProtection/>
  <mergeCells count="3">
    <mergeCell ref="D4:D5"/>
    <mergeCell ref="E4:E5"/>
    <mergeCell ref="F4:F5"/>
  </mergeCells>
  <printOptions horizontalCentered="1"/>
  <pageMargins left="0.75" right="0.75" top="1" bottom="1" header="0.5" footer="0.5"/>
  <pageSetup fitToHeight="55" fitToWidth="1"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9.83203125" style="0" customWidth="1"/>
    <col min="3" max="3" width="17.16015625" style="0" customWidth="1"/>
    <col min="4" max="4" width="33.16015625" style="0" customWidth="1"/>
    <col min="5" max="7" width="26" style="0" customWidth="1"/>
    <col min="8" max="10" width="9.16015625" style="0" customWidth="1"/>
    <col min="11" max="11" width="27.5" style="0" customWidth="1"/>
    <col min="12" max="12" width="12.5" style="0" customWidth="1"/>
  </cols>
  <sheetData>
    <row r="1" spans="1:7" ht="15" customHeight="1">
      <c r="A1" s="66"/>
      <c r="B1" s="81"/>
      <c r="C1" s="82"/>
      <c r="D1" s="82"/>
      <c r="E1" s="82"/>
      <c r="G1" s="66" t="s">
        <v>152</v>
      </c>
    </row>
    <row r="2" spans="1:7" ht="30" customHeight="1">
      <c r="A2" s="33" t="s">
        <v>153</v>
      </c>
      <c r="B2" s="33"/>
      <c r="C2" s="33"/>
      <c r="D2" s="33"/>
      <c r="E2" s="33"/>
      <c r="F2" s="34"/>
      <c r="G2" s="33"/>
    </row>
    <row r="3" spans="1:7" ht="20.25" customHeight="1">
      <c r="A3" s="82" t="s">
        <v>9</v>
      </c>
      <c r="B3" s="81"/>
      <c r="C3" s="82"/>
      <c r="D3" s="82"/>
      <c r="E3" s="82"/>
      <c r="G3" s="66" t="s">
        <v>10</v>
      </c>
    </row>
    <row r="4" spans="1:7" ht="24.75" customHeight="1">
      <c r="A4" s="84" t="s">
        <v>154</v>
      </c>
      <c r="B4" s="92"/>
      <c r="C4" s="36" t="s">
        <v>82</v>
      </c>
      <c r="D4" s="36" t="s">
        <v>155</v>
      </c>
      <c r="E4" s="84" t="s">
        <v>156</v>
      </c>
      <c r="F4" s="84"/>
      <c r="G4" s="84"/>
    </row>
    <row r="5" spans="1:7" ht="11.25" customHeight="1">
      <c r="A5" s="36" t="s">
        <v>85</v>
      </c>
      <c r="B5" s="36" t="s">
        <v>86</v>
      </c>
      <c r="C5" s="36"/>
      <c r="D5" s="36"/>
      <c r="E5" s="36" t="s">
        <v>103</v>
      </c>
      <c r="F5" s="36" t="s">
        <v>157</v>
      </c>
      <c r="G5" s="36" t="s">
        <v>158</v>
      </c>
    </row>
    <row r="6" spans="1:7" ht="11.25" customHeight="1">
      <c r="A6" s="36"/>
      <c r="B6" s="36"/>
      <c r="C6" s="36"/>
      <c r="D6" s="36"/>
      <c r="E6" s="36"/>
      <c r="F6" s="36"/>
      <c r="G6" s="36"/>
    </row>
    <row r="7" spans="1:7" ht="24.75" customHeight="1">
      <c r="A7" s="38" t="s">
        <v>102</v>
      </c>
      <c r="B7" s="38" t="s">
        <v>102</v>
      </c>
      <c r="C7" s="38" t="s">
        <v>102</v>
      </c>
      <c r="D7" s="93" t="s">
        <v>102</v>
      </c>
      <c r="E7" s="38">
        <v>1</v>
      </c>
      <c r="F7" s="38">
        <v>2</v>
      </c>
      <c r="G7" s="38">
        <v>3</v>
      </c>
    </row>
    <row r="8" spans="1:9" ht="24.75" customHeight="1">
      <c r="A8" s="94"/>
      <c r="B8" s="94"/>
      <c r="C8" s="94"/>
      <c r="D8" s="94" t="s">
        <v>103</v>
      </c>
      <c r="E8" s="95">
        <v>294.3931</v>
      </c>
      <c r="F8" s="95">
        <v>65.5702</v>
      </c>
      <c r="G8" s="95">
        <v>228.8229</v>
      </c>
      <c r="H8" s="96"/>
      <c r="I8" s="96"/>
    </row>
    <row r="9" spans="1:9" ht="24.75" customHeight="1">
      <c r="A9" s="94"/>
      <c r="B9" s="94"/>
      <c r="C9" s="94" t="s">
        <v>104</v>
      </c>
      <c r="D9" s="94" t="s">
        <v>105</v>
      </c>
      <c r="E9" s="95">
        <v>294.3931</v>
      </c>
      <c r="F9" s="95">
        <v>65.5702</v>
      </c>
      <c r="G9" s="95">
        <v>228.8229</v>
      </c>
      <c r="H9" s="35"/>
      <c r="I9" s="35"/>
    </row>
    <row r="10" spans="1:8" ht="24.75" customHeight="1">
      <c r="A10" s="94"/>
      <c r="B10" s="94"/>
      <c r="C10" s="94" t="s">
        <v>106</v>
      </c>
      <c r="D10" s="94" t="s">
        <v>107</v>
      </c>
      <c r="E10" s="95">
        <v>294.3931</v>
      </c>
      <c r="F10" s="95">
        <v>65.5702</v>
      </c>
      <c r="G10" s="95">
        <v>228.8229</v>
      </c>
      <c r="H10" s="35"/>
    </row>
    <row r="11" spans="1:7" ht="24.75" customHeight="1">
      <c r="A11" s="94" t="s">
        <v>159</v>
      </c>
      <c r="B11" s="94" t="s">
        <v>110</v>
      </c>
      <c r="C11" s="94" t="s">
        <v>111</v>
      </c>
      <c r="D11" s="94" t="s">
        <v>160</v>
      </c>
      <c r="E11" s="95">
        <v>14.1564</v>
      </c>
      <c r="F11" s="95">
        <v>14.1564</v>
      </c>
      <c r="G11" s="95">
        <v>0</v>
      </c>
    </row>
    <row r="12" spans="1:7" ht="24.75" customHeight="1">
      <c r="A12" s="94" t="s">
        <v>159</v>
      </c>
      <c r="B12" s="94" t="s">
        <v>132</v>
      </c>
      <c r="C12" s="94" t="s">
        <v>111</v>
      </c>
      <c r="D12" s="94" t="s">
        <v>161</v>
      </c>
      <c r="E12" s="95">
        <v>12.6941</v>
      </c>
      <c r="F12" s="95">
        <v>12.6941</v>
      </c>
      <c r="G12" s="95">
        <v>0</v>
      </c>
    </row>
    <row r="13" spans="1:7" ht="24.75" customHeight="1">
      <c r="A13" s="94" t="s">
        <v>159</v>
      </c>
      <c r="B13" s="94" t="s">
        <v>109</v>
      </c>
      <c r="C13" s="94" t="s">
        <v>111</v>
      </c>
      <c r="D13" s="94" t="s">
        <v>162</v>
      </c>
      <c r="E13" s="95">
        <v>15.2597</v>
      </c>
      <c r="F13" s="95">
        <v>15.2597</v>
      </c>
      <c r="G13" s="95">
        <v>0</v>
      </c>
    </row>
    <row r="14" spans="1:7" ht="24.75" customHeight="1">
      <c r="A14" s="94" t="s">
        <v>159</v>
      </c>
      <c r="B14" s="94" t="s">
        <v>163</v>
      </c>
      <c r="C14" s="94" t="s">
        <v>111</v>
      </c>
      <c r="D14" s="94" t="s">
        <v>164</v>
      </c>
      <c r="E14" s="95">
        <v>11.7909</v>
      </c>
      <c r="F14" s="95">
        <v>11.7909</v>
      </c>
      <c r="G14" s="95">
        <v>0</v>
      </c>
    </row>
    <row r="15" spans="1:7" ht="24.75" customHeight="1">
      <c r="A15" s="94" t="s">
        <v>159</v>
      </c>
      <c r="B15" s="94" t="s">
        <v>165</v>
      </c>
      <c r="C15" s="94" t="s">
        <v>111</v>
      </c>
      <c r="D15" s="94" t="s">
        <v>166</v>
      </c>
      <c r="E15" s="95">
        <v>3.1583</v>
      </c>
      <c r="F15" s="95">
        <v>3.1583</v>
      </c>
      <c r="G15" s="95">
        <v>0</v>
      </c>
    </row>
    <row r="16" spans="1:7" ht="24.75" customHeight="1">
      <c r="A16" s="94" t="s">
        <v>159</v>
      </c>
      <c r="B16" s="94" t="s">
        <v>121</v>
      </c>
      <c r="C16" s="94" t="s">
        <v>111</v>
      </c>
      <c r="D16" s="94" t="s">
        <v>167</v>
      </c>
      <c r="E16" s="95">
        <v>2.9477</v>
      </c>
      <c r="F16" s="95">
        <v>2.9477</v>
      </c>
      <c r="G16" s="95">
        <v>0</v>
      </c>
    </row>
    <row r="17" spans="1:7" ht="24.75" customHeight="1">
      <c r="A17" s="94" t="s">
        <v>159</v>
      </c>
      <c r="B17" s="94" t="s">
        <v>168</v>
      </c>
      <c r="C17" s="94" t="s">
        <v>111</v>
      </c>
      <c r="D17" s="94" t="s">
        <v>169</v>
      </c>
      <c r="E17" s="95">
        <v>0.5099</v>
      </c>
      <c r="F17" s="95">
        <v>0.5099</v>
      </c>
      <c r="G17" s="95">
        <v>0</v>
      </c>
    </row>
    <row r="18" spans="1:7" ht="24.75" customHeight="1">
      <c r="A18" s="94" t="s">
        <v>159</v>
      </c>
      <c r="B18" s="94" t="s">
        <v>170</v>
      </c>
      <c r="C18" s="94" t="s">
        <v>111</v>
      </c>
      <c r="D18" s="94" t="s">
        <v>133</v>
      </c>
      <c r="E18" s="95">
        <v>5.0532</v>
      </c>
      <c r="F18" s="95">
        <v>5.0532</v>
      </c>
      <c r="G18" s="95">
        <v>0</v>
      </c>
    </row>
    <row r="19" spans="1:7" ht="24.75" customHeight="1">
      <c r="A19" s="94" t="s">
        <v>171</v>
      </c>
      <c r="B19" s="94" t="s">
        <v>110</v>
      </c>
      <c r="C19" s="94" t="s">
        <v>111</v>
      </c>
      <c r="D19" s="94" t="s">
        <v>172</v>
      </c>
      <c r="E19" s="95">
        <v>0.536</v>
      </c>
      <c r="F19" s="95">
        <v>0</v>
      </c>
      <c r="G19" s="95">
        <v>0.536</v>
      </c>
    </row>
    <row r="20" spans="1:7" ht="24.75" customHeight="1">
      <c r="A20" s="94" t="s">
        <v>171</v>
      </c>
      <c r="B20" s="94" t="s">
        <v>132</v>
      </c>
      <c r="C20" s="94" t="s">
        <v>111</v>
      </c>
      <c r="D20" s="94" t="s">
        <v>173</v>
      </c>
      <c r="E20" s="95">
        <v>0.12</v>
      </c>
      <c r="F20" s="95">
        <v>0</v>
      </c>
      <c r="G20" s="95">
        <v>0.12</v>
      </c>
    </row>
    <row r="21" spans="1:7" ht="24.75" customHeight="1">
      <c r="A21" s="94" t="s">
        <v>171</v>
      </c>
      <c r="B21" s="94" t="s">
        <v>119</v>
      </c>
      <c r="C21" s="94" t="s">
        <v>111</v>
      </c>
      <c r="D21" s="94" t="s">
        <v>174</v>
      </c>
      <c r="E21" s="95">
        <v>0.1</v>
      </c>
      <c r="F21" s="95">
        <v>0</v>
      </c>
      <c r="G21" s="95">
        <v>0.1</v>
      </c>
    </row>
    <row r="22" spans="1:7" ht="24.75" customHeight="1">
      <c r="A22" s="94" t="s">
        <v>171</v>
      </c>
      <c r="B22" s="94" t="s">
        <v>125</v>
      </c>
      <c r="C22" s="94" t="s">
        <v>111</v>
      </c>
      <c r="D22" s="94" t="s">
        <v>175</v>
      </c>
      <c r="E22" s="95">
        <v>0.34</v>
      </c>
      <c r="F22" s="95">
        <v>0</v>
      </c>
      <c r="G22" s="95">
        <v>0.34</v>
      </c>
    </row>
    <row r="23" spans="1:7" ht="24.75" customHeight="1">
      <c r="A23" s="94" t="s">
        <v>171</v>
      </c>
      <c r="B23" s="94" t="s">
        <v>176</v>
      </c>
      <c r="C23" s="94" t="s">
        <v>111</v>
      </c>
      <c r="D23" s="94" t="s">
        <v>177</v>
      </c>
      <c r="E23" s="95">
        <v>0.24</v>
      </c>
      <c r="F23" s="95">
        <v>0</v>
      </c>
      <c r="G23" s="95">
        <v>0.24</v>
      </c>
    </row>
    <row r="24" spans="1:7" ht="24.75" customHeight="1">
      <c r="A24" s="94" t="s">
        <v>171</v>
      </c>
      <c r="B24" s="94" t="s">
        <v>178</v>
      </c>
      <c r="C24" s="94" t="s">
        <v>111</v>
      </c>
      <c r="D24" s="94" t="s">
        <v>179</v>
      </c>
      <c r="E24" s="95">
        <v>0.08</v>
      </c>
      <c r="F24" s="95">
        <v>0</v>
      </c>
      <c r="G24" s="95">
        <v>0.08</v>
      </c>
    </row>
    <row r="25" spans="1:7" ht="24.75" customHeight="1">
      <c r="A25" s="94" t="s">
        <v>171</v>
      </c>
      <c r="B25" s="94" t="s">
        <v>121</v>
      </c>
      <c r="C25" s="94" t="s">
        <v>111</v>
      </c>
      <c r="D25" s="94" t="s">
        <v>180</v>
      </c>
      <c r="E25" s="95">
        <v>1.36</v>
      </c>
      <c r="F25" s="95">
        <v>0</v>
      </c>
      <c r="G25" s="95">
        <v>1.36</v>
      </c>
    </row>
    <row r="26" spans="1:7" ht="24.75" customHeight="1">
      <c r="A26" s="94" t="s">
        <v>171</v>
      </c>
      <c r="B26" s="94" t="s">
        <v>170</v>
      </c>
      <c r="C26" s="94" t="s">
        <v>111</v>
      </c>
      <c r="D26" s="94" t="s">
        <v>181</v>
      </c>
      <c r="E26" s="95">
        <v>0.12</v>
      </c>
      <c r="F26" s="95">
        <v>0</v>
      </c>
      <c r="G26" s="95">
        <v>0.12</v>
      </c>
    </row>
    <row r="27" spans="1:7" ht="24.75" customHeight="1">
      <c r="A27" s="94" t="s">
        <v>171</v>
      </c>
      <c r="B27" s="94" t="s">
        <v>182</v>
      </c>
      <c r="C27" s="94" t="s">
        <v>111</v>
      </c>
      <c r="D27" s="94" t="s">
        <v>183</v>
      </c>
      <c r="E27" s="95">
        <v>0.312</v>
      </c>
      <c r="F27" s="95">
        <v>0</v>
      </c>
      <c r="G27" s="95">
        <v>0.312</v>
      </c>
    </row>
    <row r="28" spans="1:7" ht="24.75" customHeight="1">
      <c r="A28" s="94" t="s">
        <v>171</v>
      </c>
      <c r="B28" s="94" t="s">
        <v>184</v>
      </c>
      <c r="C28" s="94" t="s">
        <v>111</v>
      </c>
      <c r="D28" s="94" t="s">
        <v>185</v>
      </c>
      <c r="E28" s="95">
        <v>0.208</v>
      </c>
      <c r="F28" s="95">
        <v>0</v>
      </c>
      <c r="G28" s="95">
        <v>0.208</v>
      </c>
    </row>
    <row r="29" spans="1:7" ht="24.75" customHeight="1">
      <c r="A29" s="94" t="s">
        <v>171</v>
      </c>
      <c r="B29" s="94" t="s">
        <v>186</v>
      </c>
      <c r="C29" s="94" t="s">
        <v>111</v>
      </c>
      <c r="D29" s="94" t="s">
        <v>187</v>
      </c>
      <c r="E29" s="95">
        <v>0.144</v>
      </c>
      <c r="F29" s="95">
        <v>0</v>
      </c>
      <c r="G29" s="95">
        <v>0.144</v>
      </c>
    </row>
    <row r="30" spans="1:7" ht="24.75" customHeight="1">
      <c r="A30" s="94" t="s">
        <v>171</v>
      </c>
      <c r="B30" s="94" t="s">
        <v>188</v>
      </c>
      <c r="C30" s="94" t="s">
        <v>111</v>
      </c>
      <c r="D30" s="94" t="s">
        <v>189</v>
      </c>
      <c r="E30" s="95">
        <v>220.5607</v>
      </c>
      <c r="F30" s="95">
        <v>0</v>
      </c>
      <c r="G30" s="95">
        <v>220.5607</v>
      </c>
    </row>
    <row r="31" spans="1:7" ht="24.75" customHeight="1">
      <c r="A31" s="94" t="s">
        <v>171</v>
      </c>
      <c r="B31" s="94" t="s">
        <v>190</v>
      </c>
      <c r="C31" s="94" t="s">
        <v>111</v>
      </c>
      <c r="D31" s="94" t="s">
        <v>191</v>
      </c>
      <c r="E31" s="95">
        <v>0.8422</v>
      </c>
      <c r="F31" s="95">
        <v>0</v>
      </c>
      <c r="G31" s="95">
        <v>0.8422</v>
      </c>
    </row>
    <row r="32" spans="1:7" ht="24.75" customHeight="1">
      <c r="A32" s="94" t="s">
        <v>171</v>
      </c>
      <c r="B32" s="94" t="s">
        <v>114</v>
      </c>
      <c r="C32" s="94" t="s">
        <v>111</v>
      </c>
      <c r="D32" s="94" t="s">
        <v>192</v>
      </c>
      <c r="E32" s="95">
        <v>0.26</v>
      </c>
      <c r="F32" s="95">
        <v>0</v>
      </c>
      <c r="G32" s="95">
        <v>0.26</v>
      </c>
    </row>
    <row r="33" spans="1:7" ht="24.75" customHeight="1">
      <c r="A33" s="94" t="s">
        <v>171</v>
      </c>
      <c r="B33" s="94" t="s">
        <v>193</v>
      </c>
      <c r="C33" s="94" t="s">
        <v>111</v>
      </c>
      <c r="D33" s="94" t="s">
        <v>194</v>
      </c>
      <c r="E33" s="95">
        <v>3.36</v>
      </c>
      <c r="F33" s="95">
        <v>0</v>
      </c>
      <c r="G33" s="95">
        <v>3.36</v>
      </c>
    </row>
    <row r="34" spans="1:7" ht="24.75" customHeight="1">
      <c r="A34" s="94" t="s">
        <v>171</v>
      </c>
      <c r="B34" s="94" t="s">
        <v>115</v>
      </c>
      <c r="C34" s="94" t="s">
        <v>111</v>
      </c>
      <c r="D34" s="94" t="s">
        <v>195</v>
      </c>
      <c r="E34" s="95">
        <v>0.24</v>
      </c>
      <c r="F34" s="95">
        <v>0</v>
      </c>
      <c r="G34" s="95">
        <v>0.24</v>
      </c>
    </row>
    <row r="35" ht="16.5" customHeight="1"/>
    <row r="36" ht="16.5" customHeight="1"/>
  </sheetData>
  <sheetProtection/>
  <mergeCells count="7">
    <mergeCell ref="A5:A6"/>
    <mergeCell ref="B5:B6"/>
    <mergeCell ref="C4:C6"/>
    <mergeCell ref="D4:D6"/>
    <mergeCell ref="E5:E6"/>
    <mergeCell ref="F5:F6"/>
    <mergeCell ref="G5:G6"/>
  </mergeCells>
  <printOptions horizontalCentered="1"/>
  <pageMargins left="0.75" right="0.75" top="1" bottom="1" header="0.5" footer="0.5"/>
  <pageSetup fitToHeight="55" fitToWidth="1" orientation="landscape" paperSize="9" scale="75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2" width="11.66015625" style="0" customWidth="1"/>
    <col min="3" max="3" width="14.5" style="0" customWidth="1"/>
    <col min="4" max="4" width="36.33203125" style="0" customWidth="1"/>
    <col min="5" max="6" width="30.33203125" style="0" customWidth="1"/>
    <col min="7" max="9" width="19.66015625" style="0" customWidth="1"/>
    <col min="10" max="10" width="6" style="0" customWidth="1"/>
    <col min="11" max="12" width="9.16015625" style="0" customWidth="1"/>
    <col min="13" max="32" width="12" style="0" customWidth="1"/>
  </cols>
  <sheetData>
    <row r="1" spans="1:10" ht="15" customHeight="1">
      <c r="A1" s="66"/>
      <c r="B1" s="81"/>
      <c r="C1" s="81"/>
      <c r="D1" s="82"/>
      <c r="E1" s="82"/>
      <c r="F1" s="82"/>
      <c r="G1" s="82"/>
      <c r="H1" s="82"/>
      <c r="I1" s="66" t="s">
        <v>196</v>
      </c>
      <c r="J1" s="81"/>
    </row>
    <row r="2" spans="1:10" ht="30" customHeight="1">
      <c r="A2" s="33" t="s">
        <v>197</v>
      </c>
      <c r="B2" s="33"/>
      <c r="C2" s="33"/>
      <c r="D2" s="33"/>
      <c r="E2" s="33"/>
      <c r="F2" s="33"/>
      <c r="G2" s="33"/>
      <c r="H2" s="33"/>
      <c r="I2" s="33"/>
      <c r="J2" s="91"/>
    </row>
    <row r="3" spans="1:10" ht="22.5" customHeight="1">
      <c r="A3" s="82" t="s">
        <v>9</v>
      </c>
      <c r="B3" s="83"/>
      <c r="C3" s="83"/>
      <c r="D3" s="82"/>
      <c r="E3" s="82"/>
      <c r="F3" s="82"/>
      <c r="G3" s="82"/>
      <c r="H3" s="82"/>
      <c r="I3" s="66" t="s">
        <v>10</v>
      </c>
      <c r="J3" s="81"/>
    </row>
    <row r="4" spans="1:10" ht="19.5" customHeight="1">
      <c r="A4" s="84" t="s">
        <v>198</v>
      </c>
      <c r="B4" s="85"/>
      <c r="C4" s="86" t="s">
        <v>82</v>
      </c>
      <c r="D4" s="86" t="s">
        <v>199</v>
      </c>
      <c r="E4" s="86" t="s">
        <v>200</v>
      </c>
      <c r="F4" s="36" t="s">
        <v>201</v>
      </c>
      <c r="G4" s="87" t="s">
        <v>202</v>
      </c>
      <c r="H4" s="84"/>
      <c r="I4" s="84"/>
      <c r="J4" s="91"/>
    </row>
    <row r="5" spans="1:10" ht="19.5" customHeight="1">
      <c r="A5" s="36" t="s">
        <v>85</v>
      </c>
      <c r="B5" s="86" t="s">
        <v>86</v>
      </c>
      <c r="C5" s="86"/>
      <c r="D5" s="86"/>
      <c r="E5" s="86"/>
      <c r="F5" s="36"/>
      <c r="G5" s="88" t="s">
        <v>103</v>
      </c>
      <c r="H5" s="36" t="s">
        <v>136</v>
      </c>
      <c r="I5" s="36" t="s">
        <v>137</v>
      </c>
      <c r="J5" s="91"/>
    </row>
    <row r="6" spans="1:10" ht="19.5" customHeight="1">
      <c r="A6" s="36" t="s">
        <v>102</v>
      </c>
      <c r="B6" s="36" t="s">
        <v>102</v>
      </c>
      <c r="C6" s="89" t="s">
        <v>102</v>
      </c>
      <c r="D6" s="89" t="s">
        <v>102</v>
      </c>
      <c r="E6" s="89" t="s">
        <v>102</v>
      </c>
      <c r="F6" s="89" t="s">
        <v>102</v>
      </c>
      <c r="G6" s="36">
        <v>1</v>
      </c>
      <c r="H6" s="36">
        <v>2</v>
      </c>
      <c r="I6" s="36">
        <v>3</v>
      </c>
      <c r="J6" s="83"/>
    </row>
    <row r="7" spans="1:12" ht="21" customHeight="1">
      <c r="A7" s="90"/>
      <c r="B7" s="90"/>
      <c r="C7" s="90"/>
      <c r="D7" s="90"/>
      <c r="E7" s="90"/>
      <c r="F7" s="90" t="s">
        <v>103</v>
      </c>
      <c r="G7" s="40">
        <v>400.1471</v>
      </c>
      <c r="H7" s="40">
        <v>294.3931</v>
      </c>
      <c r="I7" s="40">
        <v>105.754</v>
      </c>
      <c r="J7" s="83"/>
      <c r="K7" s="35"/>
      <c r="L7" s="35"/>
    </row>
    <row r="8" spans="1:11" ht="21" customHeight="1">
      <c r="A8" s="90"/>
      <c r="B8" s="90"/>
      <c r="C8" s="90" t="s">
        <v>104</v>
      </c>
      <c r="D8" s="90" t="s">
        <v>105</v>
      </c>
      <c r="E8" s="90"/>
      <c r="F8" s="90"/>
      <c r="G8" s="40">
        <v>400.1471</v>
      </c>
      <c r="H8" s="40">
        <v>294.3931</v>
      </c>
      <c r="I8" s="40">
        <v>105.754</v>
      </c>
      <c r="J8" s="83"/>
      <c r="K8" s="35"/>
    </row>
    <row r="9" spans="1:10" ht="21" customHeight="1">
      <c r="A9" s="90"/>
      <c r="B9" s="90"/>
      <c r="C9" s="90" t="s">
        <v>106</v>
      </c>
      <c r="D9" s="90" t="s">
        <v>107</v>
      </c>
      <c r="E9" s="90"/>
      <c r="F9" s="90"/>
      <c r="G9" s="40">
        <v>400.1471</v>
      </c>
      <c r="H9" s="40">
        <v>294.3931</v>
      </c>
      <c r="I9" s="40">
        <v>105.754</v>
      </c>
      <c r="J9" s="83"/>
    </row>
    <row r="10" spans="1:10" ht="21" customHeight="1">
      <c r="A10" s="90" t="s">
        <v>203</v>
      </c>
      <c r="B10" s="90"/>
      <c r="C10" s="90"/>
      <c r="D10" s="90" t="s">
        <v>204</v>
      </c>
      <c r="E10" s="90"/>
      <c r="F10" s="90"/>
      <c r="G10" s="40">
        <v>83.0702</v>
      </c>
      <c r="H10" s="40">
        <v>65.5702</v>
      </c>
      <c r="I10" s="40">
        <v>17.5</v>
      </c>
      <c r="J10" s="81"/>
    </row>
    <row r="11" spans="1:10" ht="21" customHeight="1">
      <c r="A11" s="90" t="s">
        <v>205</v>
      </c>
      <c r="B11" s="90" t="s">
        <v>110</v>
      </c>
      <c r="C11" s="90"/>
      <c r="D11" s="90" t="s">
        <v>206</v>
      </c>
      <c r="E11" s="90"/>
      <c r="F11" s="90"/>
      <c r="G11" s="40">
        <v>42.1102</v>
      </c>
      <c r="H11" s="40">
        <v>42.1102</v>
      </c>
      <c r="I11" s="40">
        <v>0</v>
      </c>
      <c r="J11" s="83"/>
    </row>
    <row r="12" spans="1:10" ht="21" customHeight="1">
      <c r="A12" s="90" t="s">
        <v>207</v>
      </c>
      <c r="B12" s="90" t="s">
        <v>208</v>
      </c>
      <c r="C12" s="90" t="s">
        <v>111</v>
      </c>
      <c r="D12" s="90" t="s">
        <v>209</v>
      </c>
      <c r="E12" s="90" t="s">
        <v>210</v>
      </c>
      <c r="F12" s="90" t="s">
        <v>211</v>
      </c>
      <c r="G12" s="40">
        <v>14.1564</v>
      </c>
      <c r="H12" s="40">
        <v>14.1564</v>
      </c>
      <c r="I12" s="40">
        <v>0</v>
      </c>
      <c r="J12" s="81"/>
    </row>
    <row r="13" spans="1:10" ht="21" customHeight="1">
      <c r="A13" s="90" t="s">
        <v>207</v>
      </c>
      <c r="B13" s="90" t="s">
        <v>208</v>
      </c>
      <c r="C13" s="90" t="s">
        <v>111</v>
      </c>
      <c r="D13" s="90" t="s">
        <v>209</v>
      </c>
      <c r="E13" s="90" t="s">
        <v>212</v>
      </c>
      <c r="F13" s="90" t="s">
        <v>213</v>
      </c>
      <c r="G13" s="40">
        <v>12.6941</v>
      </c>
      <c r="H13" s="40">
        <v>12.6941</v>
      </c>
      <c r="I13" s="40">
        <v>0</v>
      </c>
      <c r="J13" s="81"/>
    </row>
    <row r="14" spans="1:10" ht="21" customHeight="1">
      <c r="A14" s="90" t="s">
        <v>207</v>
      </c>
      <c r="B14" s="90" t="s">
        <v>208</v>
      </c>
      <c r="C14" s="90" t="s">
        <v>111</v>
      </c>
      <c r="D14" s="90" t="s">
        <v>209</v>
      </c>
      <c r="E14" s="90" t="s">
        <v>214</v>
      </c>
      <c r="F14" s="90" t="s">
        <v>215</v>
      </c>
      <c r="G14" s="40">
        <v>15.2597</v>
      </c>
      <c r="H14" s="40">
        <v>15.2597</v>
      </c>
      <c r="I14" s="40">
        <v>0</v>
      </c>
      <c r="J14" s="81"/>
    </row>
    <row r="15" spans="1:10" ht="21" customHeight="1">
      <c r="A15" s="90" t="s">
        <v>205</v>
      </c>
      <c r="B15" s="90" t="s">
        <v>132</v>
      </c>
      <c r="C15" s="90"/>
      <c r="D15" s="90" t="s">
        <v>216</v>
      </c>
      <c r="E15" s="90"/>
      <c r="F15" s="90"/>
      <c r="G15" s="40">
        <v>33.4068</v>
      </c>
      <c r="H15" s="40">
        <v>18.4068</v>
      </c>
      <c r="I15" s="40">
        <v>15</v>
      </c>
      <c r="J15" s="81"/>
    </row>
    <row r="16" spans="1:9" ht="21" customHeight="1">
      <c r="A16" s="90" t="s">
        <v>207</v>
      </c>
      <c r="B16" s="90" t="s">
        <v>217</v>
      </c>
      <c r="C16" s="90" t="s">
        <v>111</v>
      </c>
      <c r="D16" s="90" t="s">
        <v>218</v>
      </c>
      <c r="E16" s="90" t="s">
        <v>219</v>
      </c>
      <c r="F16" s="90" t="s">
        <v>220</v>
      </c>
      <c r="G16" s="40">
        <v>11.7909</v>
      </c>
      <c r="H16" s="40">
        <v>11.7909</v>
      </c>
      <c r="I16" s="40">
        <v>0</v>
      </c>
    </row>
    <row r="17" spans="1:9" ht="21" customHeight="1">
      <c r="A17" s="90" t="s">
        <v>207</v>
      </c>
      <c r="B17" s="90" t="s">
        <v>217</v>
      </c>
      <c r="C17" s="90" t="s">
        <v>111</v>
      </c>
      <c r="D17" s="90" t="s">
        <v>218</v>
      </c>
      <c r="E17" s="90" t="s">
        <v>221</v>
      </c>
      <c r="F17" s="90" t="s">
        <v>222</v>
      </c>
      <c r="G17" s="40">
        <v>3.1583</v>
      </c>
      <c r="H17" s="40">
        <v>3.1583</v>
      </c>
      <c r="I17" s="40">
        <v>0</v>
      </c>
    </row>
    <row r="18" spans="1:9" ht="21" customHeight="1">
      <c r="A18" s="90" t="s">
        <v>207</v>
      </c>
      <c r="B18" s="90" t="s">
        <v>217</v>
      </c>
      <c r="C18" s="90" t="s">
        <v>111</v>
      </c>
      <c r="D18" s="90" t="s">
        <v>218</v>
      </c>
      <c r="E18" s="90" t="s">
        <v>223</v>
      </c>
      <c r="F18" s="90" t="s">
        <v>224</v>
      </c>
      <c r="G18" s="40">
        <v>2.9477</v>
      </c>
      <c r="H18" s="40">
        <v>2.9477</v>
      </c>
      <c r="I18" s="40">
        <v>0</v>
      </c>
    </row>
    <row r="19" spans="1:9" ht="21" customHeight="1">
      <c r="A19" s="90" t="s">
        <v>207</v>
      </c>
      <c r="B19" s="90" t="s">
        <v>217</v>
      </c>
      <c r="C19" s="90" t="s">
        <v>111</v>
      </c>
      <c r="D19" s="90" t="s">
        <v>218</v>
      </c>
      <c r="E19" s="90" t="s">
        <v>225</v>
      </c>
      <c r="F19" s="90" t="s">
        <v>226</v>
      </c>
      <c r="G19" s="40">
        <v>15.5099</v>
      </c>
      <c r="H19" s="40">
        <v>0.5099</v>
      </c>
      <c r="I19" s="40">
        <v>15</v>
      </c>
    </row>
    <row r="20" spans="1:9" ht="21" customHeight="1">
      <c r="A20" s="90" t="s">
        <v>205</v>
      </c>
      <c r="B20" s="90" t="s">
        <v>109</v>
      </c>
      <c r="C20" s="90"/>
      <c r="D20" s="90" t="s">
        <v>227</v>
      </c>
      <c r="E20" s="90"/>
      <c r="F20" s="90"/>
      <c r="G20" s="40">
        <v>5.0532</v>
      </c>
      <c r="H20" s="40">
        <v>5.0532</v>
      </c>
      <c r="I20" s="40">
        <v>0</v>
      </c>
    </row>
    <row r="21" spans="1:9" ht="21" customHeight="1">
      <c r="A21" s="90" t="s">
        <v>207</v>
      </c>
      <c r="B21" s="90" t="s">
        <v>228</v>
      </c>
      <c r="C21" s="90" t="s">
        <v>111</v>
      </c>
      <c r="D21" s="90" t="s">
        <v>229</v>
      </c>
      <c r="E21" s="90" t="s">
        <v>230</v>
      </c>
      <c r="F21" s="90" t="s">
        <v>231</v>
      </c>
      <c r="G21" s="40">
        <v>5.0532</v>
      </c>
      <c r="H21" s="40">
        <v>5.0532</v>
      </c>
      <c r="I21" s="40">
        <v>0</v>
      </c>
    </row>
    <row r="22" spans="1:9" ht="21" customHeight="1">
      <c r="A22" s="90" t="s">
        <v>205</v>
      </c>
      <c r="B22" s="90" t="s">
        <v>115</v>
      </c>
      <c r="C22" s="90"/>
      <c r="D22" s="90" t="s">
        <v>232</v>
      </c>
      <c r="E22" s="90"/>
      <c r="F22" s="90"/>
      <c r="G22" s="40">
        <v>2.5</v>
      </c>
      <c r="H22" s="40">
        <v>0</v>
      </c>
      <c r="I22" s="40">
        <v>2.5</v>
      </c>
    </row>
    <row r="23" spans="1:9" ht="21" customHeight="1">
      <c r="A23" s="90" t="s">
        <v>207</v>
      </c>
      <c r="B23" s="90" t="s">
        <v>233</v>
      </c>
      <c r="C23" s="90" t="s">
        <v>111</v>
      </c>
      <c r="D23" s="90" t="s">
        <v>234</v>
      </c>
      <c r="E23" s="90" t="s">
        <v>235</v>
      </c>
      <c r="F23" s="90" t="s">
        <v>236</v>
      </c>
      <c r="G23" s="40">
        <v>2.5</v>
      </c>
      <c r="H23" s="40">
        <v>0</v>
      </c>
      <c r="I23" s="40">
        <v>2.5</v>
      </c>
    </row>
    <row r="24" spans="1:9" ht="21" customHeight="1">
      <c r="A24" s="90" t="s">
        <v>237</v>
      </c>
      <c r="B24" s="90"/>
      <c r="C24" s="90"/>
      <c r="D24" s="90" t="s">
        <v>238</v>
      </c>
      <c r="E24" s="90"/>
      <c r="F24" s="90"/>
      <c r="G24" s="40">
        <v>287.2769</v>
      </c>
      <c r="H24" s="40">
        <v>228.8229</v>
      </c>
      <c r="I24" s="40">
        <v>58.454</v>
      </c>
    </row>
    <row r="25" spans="1:9" ht="21" customHeight="1">
      <c r="A25" s="90" t="s">
        <v>239</v>
      </c>
      <c r="B25" s="90" t="s">
        <v>110</v>
      </c>
      <c r="C25" s="90"/>
      <c r="D25" s="90" t="s">
        <v>240</v>
      </c>
      <c r="E25" s="90"/>
      <c r="F25" s="90"/>
      <c r="G25" s="40">
        <v>35.6922</v>
      </c>
      <c r="H25" s="40">
        <v>7.2382</v>
      </c>
      <c r="I25" s="40">
        <v>28.454</v>
      </c>
    </row>
    <row r="26" spans="1:9" ht="21" customHeight="1">
      <c r="A26" s="90" t="s">
        <v>241</v>
      </c>
      <c r="B26" s="90" t="s">
        <v>208</v>
      </c>
      <c r="C26" s="90" t="s">
        <v>111</v>
      </c>
      <c r="D26" s="90" t="s">
        <v>242</v>
      </c>
      <c r="E26" s="90" t="s">
        <v>243</v>
      </c>
      <c r="F26" s="90" t="s">
        <v>244</v>
      </c>
      <c r="G26" s="40">
        <v>14.89</v>
      </c>
      <c r="H26" s="40">
        <v>0.536</v>
      </c>
      <c r="I26" s="40">
        <v>14.354</v>
      </c>
    </row>
    <row r="27" spans="1:9" ht="21" customHeight="1">
      <c r="A27" s="90" t="s">
        <v>241</v>
      </c>
      <c r="B27" s="90" t="s">
        <v>208</v>
      </c>
      <c r="C27" s="90" t="s">
        <v>111</v>
      </c>
      <c r="D27" s="90" t="s">
        <v>242</v>
      </c>
      <c r="E27" s="90" t="s">
        <v>245</v>
      </c>
      <c r="F27" s="90" t="s">
        <v>246</v>
      </c>
      <c r="G27" s="40">
        <v>1.12</v>
      </c>
      <c r="H27" s="40">
        <v>0.12</v>
      </c>
      <c r="I27" s="40">
        <v>1</v>
      </c>
    </row>
    <row r="28" spans="1:9" ht="21" customHeight="1">
      <c r="A28" s="90" t="s">
        <v>241</v>
      </c>
      <c r="B28" s="90" t="s">
        <v>208</v>
      </c>
      <c r="C28" s="90" t="s">
        <v>111</v>
      </c>
      <c r="D28" s="90" t="s">
        <v>242</v>
      </c>
      <c r="E28" s="90" t="s">
        <v>247</v>
      </c>
      <c r="F28" s="90" t="s">
        <v>248</v>
      </c>
      <c r="G28" s="40">
        <v>0.1</v>
      </c>
      <c r="H28" s="40">
        <v>0.1</v>
      </c>
      <c r="I28" s="40">
        <v>0</v>
      </c>
    </row>
    <row r="29" spans="1:9" ht="21" customHeight="1">
      <c r="A29" s="90" t="s">
        <v>241</v>
      </c>
      <c r="B29" s="90" t="s">
        <v>208</v>
      </c>
      <c r="C29" s="90" t="s">
        <v>111</v>
      </c>
      <c r="D29" s="90" t="s">
        <v>242</v>
      </c>
      <c r="E29" s="90" t="s">
        <v>249</v>
      </c>
      <c r="F29" s="90" t="s">
        <v>250</v>
      </c>
      <c r="G29" s="40">
        <v>0.34</v>
      </c>
      <c r="H29" s="40">
        <v>0.34</v>
      </c>
      <c r="I29" s="40">
        <v>0</v>
      </c>
    </row>
    <row r="30" spans="1:9" ht="21" customHeight="1">
      <c r="A30" s="90" t="s">
        <v>241</v>
      </c>
      <c r="B30" s="90" t="s">
        <v>208</v>
      </c>
      <c r="C30" s="90" t="s">
        <v>111</v>
      </c>
      <c r="D30" s="90" t="s">
        <v>242</v>
      </c>
      <c r="E30" s="90" t="s">
        <v>251</v>
      </c>
      <c r="F30" s="90" t="s">
        <v>252</v>
      </c>
      <c r="G30" s="40">
        <v>0.24</v>
      </c>
      <c r="H30" s="40">
        <v>0.24</v>
      </c>
      <c r="I30" s="40">
        <v>0</v>
      </c>
    </row>
    <row r="31" spans="1:9" ht="21" customHeight="1">
      <c r="A31" s="90" t="s">
        <v>241</v>
      </c>
      <c r="B31" s="90" t="s">
        <v>208</v>
      </c>
      <c r="C31" s="90" t="s">
        <v>111</v>
      </c>
      <c r="D31" s="90" t="s">
        <v>242</v>
      </c>
      <c r="E31" s="90" t="s">
        <v>253</v>
      </c>
      <c r="F31" s="90" t="s">
        <v>254</v>
      </c>
      <c r="G31" s="40">
        <v>0.08</v>
      </c>
      <c r="H31" s="40">
        <v>0.08</v>
      </c>
      <c r="I31" s="40">
        <v>0</v>
      </c>
    </row>
    <row r="32" spans="1:9" ht="21" customHeight="1">
      <c r="A32" s="90" t="s">
        <v>241</v>
      </c>
      <c r="B32" s="90" t="s">
        <v>208</v>
      </c>
      <c r="C32" s="90" t="s">
        <v>111</v>
      </c>
      <c r="D32" s="90" t="s">
        <v>242</v>
      </c>
      <c r="E32" s="90" t="s">
        <v>255</v>
      </c>
      <c r="F32" s="90" t="s">
        <v>256</v>
      </c>
      <c r="G32" s="40">
        <v>1.36</v>
      </c>
      <c r="H32" s="40">
        <v>1.36</v>
      </c>
      <c r="I32" s="40">
        <v>0</v>
      </c>
    </row>
    <row r="33" spans="1:9" ht="21" customHeight="1">
      <c r="A33" s="90" t="s">
        <v>241</v>
      </c>
      <c r="B33" s="90" t="s">
        <v>208</v>
      </c>
      <c r="C33" s="90" t="s">
        <v>111</v>
      </c>
      <c r="D33" s="90" t="s">
        <v>242</v>
      </c>
      <c r="E33" s="90" t="s">
        <v>257</v>
      </c>
      <c r="F33" s="90" t="s">
        <v>258</v>
      </c>
      <c r="G33" s="40">
        <v>13.1</v>
      </c>
      <c r="H33" s="40">
        <v>0</v>
      </c>
      <c r="I33" s="40">
        <v>13.1</v>
      </c>
    </row>
    <row r="34" spans="1:9" ht="21" customHeight="1">
      <c r="A34" s="90" t="s">
        <v>241</v>
      </c>
      <c r="B34" s="90" t="s">
        <v>208</v>
      </c>
      <c r="C34" s="90" t="s">
        <v>111</v>
      </c>
      <c r="D34" s="90" t="s">
        <v>242</v>
      </c>
      <c r="E34" s="90" t="s">
        <v>259</v>
      </c>
      <c r="F34" s="90" t="s">
        <v>260</v>
      </c>
      <c r="G34" s="40">
        <v>0.8422</v>
      </c>
      <c r="H34" s="40">
        <v>0.8422</v>
      </c>
      <c r="I34" s="40">
        <v>0</v>
      </c>
    </row>
    <row r="35" spans="1:9" ht="21" customHeight="1">
      <c r="A35" s="90" t="s">
        <v>241</v>
      </c>
      <c r="B35" s="90" t="s">
        <v>208</v>
      </c>
      <c r="C35" s="90" t="s">
        <v>111</v>
      </c>
      <c r="D35" s="90" t="s">
        <v>242</v>
      </c>
      <c r="E35" s="90" t="s">
        <v>261</v>
      </c>
      <c r="F35" s="90" t="s">
        <v>262</v>
      </c>
      <c r="G35" s="40">
        <v>0.26</v>
      </c>
      <c r="H35" s="40">
        <v>0.26</v>
      </c>
      <c r="I35" s="40">
        <v>0</v>
      </c>
    </row>
    <row r="36" spans="1:9" ht="21" customHeight="1">
      <c r="A36" s="90" t="s">
        <v>241</v>
      </c>
      <c r="B36" s="90" t="s">
        <v>208</v>
      </c>
      <c r="C36" s="90" t="s">
        <v>111</v>
      </c>
      <c r="D36" s="90" t="s">
        <v>242</v>
      </c>
      <c r="E36" s="90" t="s">
        <v>263</v>
      </c>
      <c r="F36" s="90" t="s">
        <v>264</v>
      </c>
      <c r="G36" s="40">
        <v>3.36</v>
      </c>
      <c r="H36" s="40">
        <v>3.36</v>
      </c>
      <c r="I36" s="40">
        <v>0</v>
      </c>
    </row>
    <row r="37" spans="1:9" ht="21" customHeight="1">
      <c r="A37" s="90" t="s">
        <v>239</v>
      </c>
      <c r="B37" s="90" t="s">
        <v>132</v>
      </c>
      <c r="C37" s="90"/>
      <c r="D37" s="90" t="s">
        <v>265</v>
      </c>
      <c r="E37" s="90"/>
      <c r="F37" s="90"/>
      <c r="G37" s="40">
        <v>1.312</v>
      </c>
      <c r="H37" s="40">
        <v>0.312</v>
      </c>
      <c r="I37" s="40">
        <v>1</v>
      </c>
    </row>
    <row r="38" spans="1:9" ht="21" customHeight="1">
      <c r="A38" s="90" t="s">
        <v>241</v>
      </c>
      <c r="B38" s="90" t="s">
        <v>217</v>
      </c>
      <c r="C38" s="90" t="s">
        <v>111</v>
      </c>
      <c r="D38" s="90" t="s">
        <v>266</v>
      </c>
      <c r="E38" s="90" t="s">
        <v>267</v>
      </c>
      <c r="F38" s="90" t="s">
        <v>268</v>
      </c>
      <c r="G38" s="40">
        <v>1.312</v>
      </c>
      <c r="H38" s="40">
        <v>0.312</v>
      </c>
      <c r="I38" s="40">
        <v>1</v>
      </c>
    </row>
    <row r="39" spans="1:9" ht="21" customHeight="1">
      <c r="A39" s="90" t="s">
        <v>239</v>
      </c>
      <c r="B39" s="90" t="s">
        <v>109</v>
      </c>
      <c r="C39" s="90"/>
      <c r="D39" s="90" t="s">
        <v>269</v>
      </c>
      <c r="E39" s="90"/>
      <c r="F39" s="90"/>
      <c r="G39" s="40">
        <v>1.208</v>
      </c>
      <c r="H39" s="40">
        <v>0.208</v>
      </c>
      <c r="I39" s="40">
        <v>1</v>
      </c>
    </row>
    <row r="40" spans="1:9" ht="21" customHeight="1">
      <c r="A40" s="90" t="s">
        <v>241</v>
      </c>
      <c r="B40" s="90" t="s">
        <v>228</v>
      </c>
      <c r="C40" s="90" t="s">
        <v>111</v>
      </c>
      <c r="D40" s="90" t="s">
        <v>270</v>
      </c>
      <c r="E40" s="90" t="s">
        <v>271</v>
      </c>
      <c r="F40" s="90" t="s">
        <v>272</v>
      </c>
      <c r="G40" s="40">
        <v>1.208</v>
      </c>
      <c r="H40" s="40">
        <v>0.208</v>
      </c>
      <c r="I40" s="40">
        <v>1</v>
      </c>
    </row>
    <row r="41" spans="1:9" ht="21" customHeight="1">
      <c r="A41" s="90" t="s">
        <v>239</v>
      </c>
      <c r="B41" s="90" t="s">
        <v>119</v>
      </c>
      <c r="C41" s="90"/>
      <c r="D41" s="90" t="s">
        <v>273</v>
      </c>
      <c r="E41" s="90"/>
      <c r="F41" s="90"/>
      <c r="G41" s="40">
        <v>221.5607</v>
      </c>
      <c r="H41" s="40">
        <v>220.5607</v>
      </c>
      <c r="I41" s="40">
        <v>1</v>
      </c>
    </row>
    <row r="42" spans="1:9" ht="21" customHeight="1">
      <c r="A42" s="90" t="s">
        <v>241</v>
      </c>
      <c r="B42" s="90" t="s">
        <v>274</v>
      </c>
      <c r="C42" s="90" t="s">
        <v>111</v>
      </c>
      <c r="D42" s="90" t="s">
        <v>275</v>
      </c>
      <c r="E42" s="90" t="s">
        <v>276</v>
      </c>
      <c r="F42" s="90" t="s">
        <v>277</v>
      </c>
      <c r="G42" s="40">
        <v>221.5607</v>
      </c>
      <c r="H42" s="40">
        <v>220.5607</v>
      </c>
      <c r="I42" s="40">
        <v>1</v>
      </c>
    </row>
    <row r="43" spans="1:9" ht="21" customHeight="1">
      <c r="A43" s="90" t="s">
        <v>239</v>
      </c>
      <c r="B43" s="90" t="s">
        <v>125</v>
      </c>
      <c r="C43" s="90"/>
      <c r="D43" s="90" t="s">
        <v>278</v>
      </c>
      <c r="E43" s="90"/>
      <c r="F43" s="90"/>
      <c r="G43" s="40">
        <v>0.144</v>
      </c>
      <c r="H43" s="40">
        <v>0.144</v>
      </c>
      <c r="I43" s="40">
        <v>0</v>
      </c>
    </row>
    <row r="44" spans="1:9" ht="21" customHeight="1">
      <c r="A44" s="90" t="s">
        <v>241</v>
      </c>
      <c r="B44" s="90" t="s">
        <v>279</v>
      </c>
      <c r="C44" s="90" t="s">
        <v>111</v>
      </c>
      <c r="D44" s="90" t="s">
        <v>280</v>
      </c>
      <c r="E44" s="90" t="s">
        <v>281</v>
      </c>
      <c r="F44" s="90" t="s">
        <v>282</v>
      </c>
      <c r="G44" s="40">
        <v>0.144</v>
      </c>
      <c r="H44" s="40">
        <v>0.144</v>
      </c>
      <c r="I44" s="40">
        <v>0</v>
      </c>
    </row>
    <row r="45" spans="1:9" ht="21" customHeight="1">
      <c r="A45" s="90" t="s">
        <v>239</v>
      </c>
      <c r="B45" s="90" t="s">
        <v>178</v>
      </c>
      <c r="C45" s="90"/>
      <c r="D45" s="90" t="s">
        <v>283</v>
      </c>
      <c r="E45" s="90"/>
      <c r="F45" s="90"/>
      <c r="G45" s="40">
        <v>0.12</v>
      </c>
      <c r="H45" s="40">
        <v>0.12</v>
      </c>
      <c r="I45" s="40">
        <v>0</v>
      </c>
    </row>
    <row r="46" spans="1:9" ht="21" customHeight="1">
      <c r="A46" s="90" t="s">
        <v>241</v>
      </c>
      <c r="B46" s="90" t="s">
        <v>284</v>
      </c>
      <c r="C46" s="90" t="s">
        <v>111</v>
      </c>
      <c r="D46" s="90" t="s">
        <v>285</v>
      </c>
      <c r="E46" s="90" t="s">
        <v>286</v>
      </c>
      <c r="F46" s="90" t="s">
        <v>287</v>
      </c>
      <c r="G46" s="40">
        <v>0.12</v>
      </c>
      <c r="H46" s="40">
        <v>0.12</v>
      </c>
      <c r="I46" s="40">
        <v>0</v>
      </c>
    </row>
    <row r="47" spans="1:9" ht="21" customHeight="1">
      <c r="A47" s="90" t="s">
        <v>239</v>
      </c>
      <c r="B47" s="90" t="s">
        <v>115</v>
      </c>
      <c r="C47" s="90"/>
      <c r="D47" s="90" t="s">
        <v>288</v>
      </c>
      <c r="E47" s="90"/>
      <c r="F47" s="90"/>
      <c r="G47" s="40">
        <v>27.24</v>
      </c>
      <c r="H47" s="40">
        <v>0.24</v>
      </c>
      <c r="I47" s="40">
        <v>27</v>
      </c>
    </row>
    <row r="48" spans="1:9" ht="21" customHeight="1">
      <c r="A48" s="90" t="s">
        <v>241</v>
      </c>
      <c r="B48" s="90" t="s">
        <v>233</v>
      </c>
      <c r="C48" s="90" t="s">
        <v>111</v>
      </c>
      <c r="D48" s="90" t="s">
        <v>289</v>
      </c>
      <c r="E48" s="90" t="s">
        <v>290</v>
      </c>
      <c r="F48" s="90" t="s">
        <v>291</v>
      </c>
      <c r="G48" s="40">
        <v>27.24</v>
      </c>
      <c r="H48" s="40">
        <v>0.24</v>
      </c>
      <c r="I48" s="40">
        <v>27</v>
      </c>
    </row>
    <row r="49" spans="1:9" ht="21" customHeight="1">
      <c r="A49" s="90" t="s">
        <v>292</v>
      </c>
      <c r="B49" s="90"/>
      <c r="C49" s="90"/>
      <c r="D49" s="90" t="s">
        <v>293</v>
      </c>
      <c r="E49" s="90"/>
      <c r="F49" s="90"/>
      <c r="G49" s="40">
        <v>29.8</v>
      </c>
      <c r="H49" s="40">
        <v>0</v>
      </c>
      <c r="I49" s="40">
        <v>29.8</v>
      </c>
    </row>
    <row r="50" spans="1:9" ht="21" customHeight="1">
      <c r="A50" s="90" t="s">
        <v>294</v>
      </c>
      <c r="B50" s="90" t="s">
        <v>115</v>
      </c>
      <c r="C50" s="90"/>
      <c r="D50" s="90" t="s">
        <v>295</v>
      </c>
      <c r="E50" s="90"/>
      <c r="F50" s="90"/>
      <c r="G50" s="40">
        <v>29.8</v>
      </c>
      <c r="H50" s="40">
        <v>0</v>
      </c>
      <c r="I50" s="40">
        <v>29.8</v>
      </c>
    </row>
    <row r="51" spans="1:9" ht="21" customHeight="1">
      <c r="A51" s="90" t="s">
        <v>296</v>
      </c>
      <c r="B51" s="90" t="s">
        <v>233</v>
      </c>
      <c r="C51" s="90" t="s">
        <v>111</v>
      </c>
      <c r="D51" s="90" t="s">
        <v>297</v>
      </c>
      <c r="E51" s="90" t="s">
        <v>298</v>
      </c>
      <c r="F51" s="90" t="s">
        <v>299</v>
      </c>
      <c r="G51" s="40">
        <v>29.8</v>
      </c>
      <c r="H51" s="40">
        <v>0</v>
      </c>
      <c r="I51" s="40">
        <v>29.8</v>
      </c>
    </row>
  </sheetData>
  <sheetProtection/>
  <mergeCells count="4">
    <mergeCell ref="C4:C5"/>
    <mergeCell ref="D4:D5"/>
    <mergeCell ref="E4:E5"/>
    <mergeCell ref="F4:F5"/>
  </mergeCells>
  <printOptions horizontalCentered="1"/>
  <pageMargins left="0.75" right="0.75" top="1" bottom="1" header="0.5" footer="0.5"/>
  <pageSetup fitToHeight="55" fitToWidth="1" orientation="landscape" paperSize="9" scale="75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tabSelected="1" workbookViewId="0" topLeftCell="A1">
      <selection activeCell="C10" sqref="C10"/>
    </sheetView>
  </sheetViews>
  <sheetFormatPr defaultColWidth="9.16015625" defaultRowHeight="12.75" customHeight="1"/>
  <cols>
    <col min="1" max="1" width="47.33203125" style="0" customWidth="1"/>
    <col min="2" max="5" width="27" style="0" customWidth="1"/>
  </cols>
  <sheetData>
    <row r="1" spans="1:5" ht="15" customHeight="1">
      <c r="A1" s="66"/>
      <c r="B1" s="66"/>
      <c r="E1" s="3" t="s">
        <v>300</v>
      </c>
    </row>
    <row r="2" spans="1:5" ht="30" customHeight="1">
      <c r="A2" s="4" t="s">
        <v>301</v>
      </c>
      <c r="B2" s="4"/>
      <c r="C2" s="34"/>
      <c r="D2" s="34"/>
      <c r="E2" s="67"/>
    </row>
    <row r="3" spans="1:5" ht="21" customHeight="1">
      <c r="A3" s="68" t="s">
        <v>9</v>
      </c>
      <c r="E3" s="66" t="s">
        <v>10</v>
      </c>
    </row>
    <row r="4" spans="1:5" ht="33" customHeight="1">
      <c r="A4" s="69" t="s">
        <v>302</v>
      </c>
      <c r="B4" s="69" t="s">
        <v>303</v>
      </c>
      <c r="C4" s="69" t="s">
        <v>304</v>
      </c>
      <c r="D4" s="38" t="s">
        <v>305</v>
      </c>
      <c r="E4" s="38" t="s">
        <v>306</v>
      </c>
    </row>
    <row r="5" spans="1:5" ht="33" customHeight="1">
      <c r="A5" s="70" t="s">
        <v>103</v>
      </c>
      <c r="B5" s="70">
        <v>0.11</v>
      </c>
      <c r="C5" s="71">
        <f>C6+C7+C8</f>
        <v>0.144</v>
      </c>
      <c r="D5" s="72">
        <v>0.2727</v>
      </c>
      <c r="E5" s="73"/>
    </row>
    <row r="6" spans="1:5" ht="33" customHeight="1">
      <c r="A6" s="74" t="s">
        <v>307</v>
      </c>
      <c r="B6" s="70"/>
      <c r="C6" s="75">
        <v>0</v>
      </c>
      <c r="D6" s="76"/>
      <c r="E6" s="73"/>
    </row>
    <row r="7" spans="1:5" ht="33" customHeight="1">
      <c r="A7" s="70" t="s">
        <v>308</v>
      </c>
      <c r="B7" s="70">
        <v>0.11</v>
      </c>
      <c r="C7" s="75">
        <v>0.144</v>
      </c>
      <c r="D7" s="77">
        <v>0.2727</v>
      </c>
      <c r="E7" s="73"/>
    </row>
    <row r="8" spans="1:5" ht="33" customHeight="1">
      <c r="A8" s="70" t="s">
        <v>309</v>
      </c>
      <c r="B8" s="70"/>
      <c r="C8" s="78">
        <f>C9+C10</f>
        <v>0</v>
      </c>
      <c r="D8" s="79"/>
      <c r="E8" s="73"/>
    </row>
    <row r="9" spans="1:5" ht="33" customHeight="1">
      <c r="A9" s="70" t="s">
        <v>310</v>
      </c>
      <c r="B9" s="70"/>
      <c r="C9" s="80">
        <v>0</v>
      </c>
      <c r="D9" s="79"/>
      <c r="E9" s="79"/>
    </row>
    <row r="10" spans="1:5" ht="33" customHeight="1">
      <c r="A10" s="70" t="s">
        <v>311</v>
      </c>
      <c r="B10" s="70"/>
      <c r="C10" s="80">
        <v>0</v>
      </c>
      <c r="D10" s="73"/>
      <c r="E10" s="73"/>
    </row>
    <row r="11" spans="1:3" ht="15" customHeight="1">
      <c r="A11" s="35"/>
      <c r="B11" s="35"/>
      <c r="C11" s="35"/>
    </row>
    <row r="12" spans="1:6" ht="15" customHeight="1">
      <c r="A12" s="35"/>
      <c r="F12" s="35"/>
    </row>
    <row r="13" ht="15" customHeight="1"/>
    <row r="14" ht="15" customHeight="1"/>
    <row r="15" ht="15" customHeight="1">
      <c r="C15" s="35"/>
    </row>
  </sheetData>
  <sheetProtection/>
  <printOptions horizontalCentered="1"/>
  <pageMargins left="0.75" right="0.75" top="0.98" bottom="0.98" header="0.51" footer="0.51"/>
  <pageSetup fitToHeight="1" fitToWidth="1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2018-02-13T10:07:30Z</dcterms:created>
  <dcterms:modified xsi:type="dcterms:W3CDTF">2018-02-13T10:08:09Z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2052-10.1.0.7106</vt:lpwstr>
  </property>
</Properties>
</file>