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EBC403E5F6140E0A396A0A66F1B3A28" descr="8fb553c94acb925bd5ed7138d8cad5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29550" y="1431925"/>
          <a:ext cx="10058400" cy="5658485"/>
        </a:xfrm>
        <a:prstGeom prst="rect">
          <a:avLst/>
        </a:prstGeom>
      </xdr:spPr>
    </xdr:pic>
  </etc:cellImage>
  <etc:cellImage>
    <xdr:pic>
      <xdr:nvPicPr>
        <xdr:cNvPr id="3" name="ID_110DB3D60C434E53B84C2584995D9345" descr="0d82c8747e98411c5639dd31259ce26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29550" y="2651125"/>
          <a:ext cx="10058400" cy="5658485"/>
        </a:xfrm>
        <a:prstGeom prst="rect">
          <a:avLst/>
        </a:prstGeom>
      </xdr:spPr>
    </xdr:pic>
  </etc:cellImage>
  <etc:cellImage>
    <xdr:pic>
      <xdr:nvPicPr>
        <xdr:cNvPr id="4" name="ID_4F6A6A2657024777B9AD0A2FEF1039EA" descr="10a678423caf0223dc854fc40ad31fe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29550" y="3870325"/>
          <a:ext cx="10058400" cy="5658485"/>
        </a:xfrm>
        <a:prstGeom prst="rect">
          <a:avLst/>
        </a:prstGeom>
      </xdr:spPr>
    </xdr:pic>
  </etc:cellImage>
  <etc:cellImage>
    <xdr:pic>
      <xdr:nvPicPr>
        <xdr:cNvPr id="5" name="ID_AFBB6BBA65A74908982779F9EF3C98C4" descr="692771d833799bad3d344e6275ba3b7d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200000">
          <a:off x="10162540" y="2908300"/>
          <a:ext cx="565785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<sst xmlns="http://schemas.openxmlformats.org/spreadsheetml/2006/main" count="40" uniqueCount="32">
  <si>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</si>
  <si>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</si>
  <si>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</si>
  <si>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</si>
  <si>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</si>
  <si>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</si>
  <si>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</si>
  <si>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</si>
  <si>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</si>
  <si>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</si>
  <si>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</si>
  <si>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</si>
  <si>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2026年9月9日      9时8分</t>
  </si>
  <si>
    <t>太平东街            谢仔水产店        超出门槛</t>
  </si>
  <si>
    <t>氧气泵</t>
  </si>
  <si>
    <t>1台</t>
  </si>
  <si>
    <t>柳鱼峰综执登存通字[2026]第6000537号</t>
  </si>
  <si>
    <t>2026年         9月18日</t>
  </si>
  <si>
    <t>2026年         11月16日</t>
  </si>
  <si>
    <t>2026年9月9日      9时12分</t>
  </si>
  <si>
    <t>驾鹤路           水产市场            阿斌河边鱼       水产店        超出门槛</t>
  </si>
  <si>
    <t>箱子</t>
  </si>
  <si>
    <t>1个</t>
  </si>
  <si>
    <t>柳鱼峰综执登存通字[2026]第6000455号</t>
  </si>
  <si>
    <t>2026年9月9日      9时13分</t>
  </si>
  <si>
    <t>太平东街            金岛海鲜店        超出门槛</t>
  </si>
  <si>
    <t>太阳伞</t>
  </si>
  <si>
    <t>1把</t>
  </si>
  <si>
    <t>柳鱼峰综执登存通字[2026]第6000538号</t>
  </si>
  <si>
    <t>2026年9月9日      9时17分</t>
  </si>
  <si>
    <t>太平东街            小朱水产店        超出门槛</t>
  </si>
  <si>
    <t>柳鱼峰综执登存通字[2026]第6000539号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</si>
</sst>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3.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96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tr">
        <f>_xlfn.DISPIMG("ID_DEBC403E5F6140E0A396A0A66F1B3A28",1)</f>
        <v>=DISPIMG("ID_DEBC403E5F6140E0A396A0A66F1B3A28",1)</v>
      </c>
      <c r="J5" s="11"/>
    </row>
    <row r="6" customFormat="1" ht="96" customHeight="1" spans="1:10">
      <c r="A6" s="11">
        <v>2</v>
      </c>
      <c r="B6" s="11" t="s">
        <v>19</v>
      </c>
      <c r="C6" s="11" t="s">
        <v>20</v>
      </c>
      <c r="D6" s="11" t="s">
        <v>21</v>
      </c>
      <c r="E6" s="11" t="s">
        <v>22</v>
      </c>
      <c r="F6" s="11" t="s">
        <v>23</v>
      </c>
      <c r="G6" s="11" t="s">
        <v>17</v>
      </c>
      <c r="H6" s="11" t="s">
        <v>18</v>
      </c>
      <c r="I6" s="11" t="str">
        <f>_xlfn.DISPIMG("ID_110DB3D60C434E53B84C2584995D9345",1)</f>
        <v>=DISPIMG("ID_110DB3D60C434E53B84C2584995D9345",1)</v>
      </c>
      <c r="J6" s="11"/>
    </row>
    <row r="7" customFormat="1" ht="96" customHeight="1" spans="1:10">
      <c r="A7" s="11">
        <v>3</v>
      </c>
      <c r="B7" s="11" t="s">
        <v>24</v>
      </c>
      <c r="C7" s="11" t="s">
        <v>25</v>
      </c>
      <c r="D7" s="11" t="s">
        <v>26</v>
      </c>
      <c r="E7" s="11" t="s">
        <v>27</v>
      </c>
      <c r="F7" s="11" t="s">
        <v>28</v>
      </c>
      <c r="G7" s="11" t="s">
        <v>17</v>
      </c>
      <c r="H7" s="11" t="s">
        <v>18</v>
      </c>
      <c r="I7" s="11" t="str">
        <f>_xlfn.DISPIMG("ID_4F6A6A2657024777B9AD0A2FEF1039EA",1)</f>
        <v>=DISPIMG("ID_4F6A6A2657024777B9AD0A2FEF1039EA",1)</v>
      </c>
      <c r="J7" s="11"/>
    </row>
    <row r="8" customFormat="1" ht="96" customHeight="1" spans="1:10">
      <c r="A8" s="11">
        <v>4</v>
      </c>
      <c r="B8" s="11" t="s">
        <v>29</v>
      </c>
      <c r="C8" s="11" t="s">
        <v>30</v>
      </c>
      <c r="D8" s="11" t="s">
        <v>26</v>
      </c>
      <c r="E8" s="11" t="s">
        <v>27</v>
      </c>
      <c r="F8" s="11" t="s">
        <v>31</v>
      </c>
      <c r="G8" s="11" t="s">
        <v>17</v>
      </c>
      <c r="H8" s="11" t="s">
        <v>18</v>
      </c>
      <c r="I8" s="11" t="str">
        <f>_xlfn.DISPIMG("ID_AFBB6BBA65A74908982779F9EF3C98C4",1)</f>
        <v>=DISPIMG("ID_AFBB6BBA65A74908982779F9EF3C98C4",1)</v>
      </c>
      <c r="J8" s="11"/>
    </row>
    <row r="9" ht="43.55" customHeight="1"/>
  </sheetData>
  <mergeCells count="14">
    <mergeCell ref="A1:J1"/>
    <mergeCell ref="A2:J2"/>
    <mergeCell ref="G3:H3"/>
    <mergeCell ref="I5:J5"/>
    <mergeCell ref="I6:J6"/>
    <mergeCell ref="I7:J7"/>
    <mergeCell ref="I8:J8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2026-09-18T07:12:11Z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