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8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627B8A51B4C45B8A0CE7CB9942BC48F" descr="60e57839a3d7a36decdec593ee8fd8d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0334625" y="1631950"/>
          <a:ext cx="5657850" cy="10058400"/>
        </a:xfrm>
        <a:prstGeom prst="rect">
          <a:avLst/>
        </a:prstGeom>
      </xdr:spPr>
    </xdr:pic>
  </etc:cellImage>
  <etc:cellImage>
    <xdr:pic>
      <xdr:nvPicPr>
        <xdr:cNvPr id="4" name="ID_0B2381083341479CBAC164E5D4A1BBFF" descr="9b50d8d4ce3206af95b32d01c077dda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0239375" y="2889250"/>
          <a:ext cx="5657850" cy="10058400"/>
        </a:xfrm>
        <a:prstGeom prst="rect">
          <a:avLst/>
        </a:prstGeom>
      </xdr:spPr>
    </xdr:pic>
  </etc:cellImage>
  <etc:cellImage>
    <xdr:pic>
      <xdr:nvPicPr>
        <xdr:cNvPr id="8" name="ID_083A626EC6254A6781791EB0B9ABBFF8" descr="affbba5d239e9be2a75426cf73d139e4"/>
        <xdr:cNvPicPr>
          <a:picLocks noChangeAspect="1"/>
        </xdr:cNvPicPr>
      </xdr:nvPicPr>
      <xdr:blipFill>
        <a:blip r:embed="rId3"/>
        <a:srcRect l="41975" t="49319" r="47531" b="41452"/>
        <a:stretch>
          <a:fillRect/>
        </a:stretch>
      </xdr:blipFill>
      <xdr:spPr>
        <a:xfrm>
          <a:off x="8220075" y="1532255"/>
          <a:ext cx="1151890" cy="1351280"/>
        </a:xfrm>
        <a:prstGeom prst="rect">
          <a:avLst/>
        </a:prstGeom>
      </xdr:spPr>
    </xdr:pic>
  </etc:cellImage>
  <etc:cellImage>
    <xdr:pic>
      <xdr:nvPicPr>
        <xdr:cNvPr id="9" name="ID_D580ACB270BC4CE68791AEA4C35AD37D" descr="d42d9e63f87baef22674d224f5892521"/>
        <xdr:cNvPicPr>
          <a:picLocks noChangeAspect="1"/>
        </xdr:cNvPicPr>
      </xdr:nvPicPr>
      <xdr:blipFill>
        <a:blip r:embed="rId4"/>
        <a:srcRect l="34989" t="51136" r="40758" b="33902"/>
        <a:stretch>
          <a:fillRect/>
        </a:stretch>
      </xdr:blipFill>
      <xdr:spPr>
        <a:xfrm>
          <a:off x="9429750" y="1736725"/>
          <a:ext cx="1828800" cy="1504950"/>
        </a:xfrm>
        <a:prstGeom prst="rect">
          <a:avLst/>
        </a:prstGeom>
      </xdr:spPr>
    </xdr:pic>
  </etc:cellImage>
  <etc:cellImage>
    <xdr:pic>
      <xdr:nvPicPr>
        <xdr:cNvPr id="12" name="ID_BFC9D8B3CFB24FE2879452ADC9CF1BF2" descr="dcdf4bbad6873e2ed07ab897eb953bbc"/>
        <xdr:cNvPicPr>
          <a:picLocks noChangeAspect="1"/>
        </xdr:cNvPicPr>
      </xdr:nvPicPr>
      <xdr:blipFill>
        <a:blip r:embed="rId5"/>
        <a:srcRect l="39916" t="37405" r="35579" b="50000"/>
        <a:stretch>
          <a:fillRect/>
        </a:stretch>
      </xdr:blipFill>
      <xdr:spPr>
        <a:xfrm>
          <a:off x="8477250" y="2784475"/>
          <a:ext cx="1847850" cy="12668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<sst xmlns="http://schemas.openxmlformats.org/spreadsheetml/2006/main" count="30" uniqueCount="28">
  <si>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</si>
  <si>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</si>
  <si>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</si>
  <si>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</si>
  <si>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</si>
  <si>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</si>
  <si>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</si>
  <si>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</si>
  <si>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</si>
  <si>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</si>
  <si>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</si>
  <si>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</si>
  <si>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2026年8月15日      08时20分</t>
  </si>
  <si>
    <t>柳石路工人医院2号门外人行道</t>
  </si>
  <si>
    <t>凳子</t>
  </si>
  <si>
    <t>5张</t>
  </si>
  <si>
    <t>柳鱼峰综执登存通字[2026]第6001228号</t>
  </si>
  <si>
    <t>2026年         8月25日</t>
  </si>
  <si>
    <t>2026年         10月23日</t>
  </si>
  <si>
    <t>桌子</t>
  </si>
  <si>
    <t>1张</t>
  </si>
  <si>
    <t>2026年8月15日      16时00分</t>
  </si>
  <si>
    <t>龙潭路             大龙潭公园            正门外人行道上</t>
  </si>
  <si>
    <t>遮阳伞</t>
  </si>
  <si>
    <t>1把</t>
  </si>
  <si>
    <t>柳鱼峰综执登存通字[2026]第6000338号</t>
  </si>
  <si>
    <t>塑料凳</t>
  </si>
  <si>
    <t>2张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</si>
</sst>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12" applyNumberFormat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21" fillId="25" borderId="1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7" sqref="P7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1" t="s">
        <v>9</v>
      </c>
      <c r="J3" s="12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3"/>
      <c r="J4" s="14"/>
    </row>
    <row r="5" customFormat="1" ht="93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7" t="s">
        <v>17</v>
      </c>
      <c r="H5" s="7" t="s">
        <v>18</v>
      </c>
      <c r="I5" s="15" t="str">
        <f>_xlfn.DISPIMG("ID_083A626EC6254A6781791EB0B9ABBFF8",1)</f>
        <v>=DISPIMG("ID_083A626EC6254A6781791EB0B9ABBFF8",1)</v>
      </c>
      <c r="J5" s="15" t="str">
        <f>_xlfn.DISPIMG("ID_D580ACB270BC4CE68791AEA4C35AD37D",1)</f>
        <v>=DISPIMG("ID_D580ACB270BC4CE68791AEA4C35AD37D",1)</v>
      </c>
    </row>
    <row r="6" customFormat="1" ht="93" customHeight="1" spans="1:10">
      <c r="A6" s="7"/>
      <c r="B6" s="10"/>
      <c r="C6" s="10"/>
      <c r="D6" s="9" t="s">
        <v>19</v>
      </c>
      <c r="E6" s="9" t="s">
        <v>20</v>
      </c>
      <c r="F6" s="10"/>
      <c r="G6" s="7"/>
      <c r="H6" s="7"/>
      <c r="I6" s="9" t="str">
        <f>_xlfn.DISPIMG("ID_BFC9D8B3CFB24FE2879452ADC9CF1BF2",1)</f>
        <v>=DISPIMG("ID_BFC9D8B3CFB24FE2879452ADC9CF1BF2",1)</v>
      </c>
      <c r="J6" s="9"/>
    </row>
    <row r="7" customFormat="1" ht="93" customHeight="1" spans="1:10">
      <c r="A7" s="7">
        <v>2</v>
      </c>
      <c r="B7" s="7" t="s">
        <v>21</v>
      </c>
      <c r="C7" s="7" t="s">
        <v>22</v>
      </c>
      <c r="D7" s="9" t="s">
        <v>23</v>
      </c>
      <c r="E7" s="9" t="s">
        <v>24</v>
      </c>
      <c r="F7" s="7" t="s">
        <v>25</v>
      </c>
      <c r="G7" s="7" t="s">
        <v>17</v>
      </c>
      <c r="H7" s="7" t="s">
        <v>18</v>
      </c>
      <c r="I7" s="9" t="str">
        <f>_xlfn.DISPIMG("ID_6627B8A51B4C45B8A0CE7CB9942BC48F",1)</f>
        <v>=DISPIMG("ID_6627B8A51B4C45B8A0CE7CB9942BC48F",1)</v>
      </c>
      <c r="J7" s="9"/>
    </row>
    <row r="8" customFormat="1" ht="93" customHeight="1" spans="1:10">
      <c r="A8" s="7"/>
      <c r="B8" s="7"/>
      <c r="C8" s="7"/>
      <c r="D8" s="7" t="s">
        <v>26</v>
      </c>
      <c r="E8" s="7" t="s">
        <v>27</v>
      </c>
      <c r="F8" s="7"/>
      <c r="G8" s="7"/>
      <c r="H8" s="7"/>
      <c r="I8" s="9" t="str">
        <f>_xlfn.DISPIMG("ID_0B2381083341479CBAC164E5D4A1BBFF",1)</f>
        <v>=DISPIMG("ID_0B2381083341479CBAC164E5D4A1BBFF",1)</v>
      </c>
      <c r="J8" s="9"/>
    </row>
  </sheetData>
  <mergeCells count="25">
    <mergeCell ref="A1:J1"/>
    <mergeCell ref="A2:J2"/>
    <mergeCell ref="G3:H3"/>
    <mergeCell ref="I6:J6"/>
    <mergeCell ref="I7:J7"/>
    <mergeCell ref="I8:J8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E3:E4"/>
    <mergeCell ref="F3:F4"/>
    <mergeCell ref="F5:F6"/>
    <mergeCell ref="F7:F8"/>
    <mergeCell ref="G5:G6"/>
    <mergeCell ref="G7:G8"/>
    <mergeCell ref="H5:H6"/>
    <mergeCell ref="H7:H8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2026-08-31T05:44:17Z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