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095FD955D4DE45FFBD3761AE41582AB5" descr="fe472d34a432ac9b6a1f8692b6fff89b"/>
        <xdr:cNvPicPr>
          <a:picLocks noChangeAspect="1"/>
        </xdr:cNvPicPr>
      </xdr:nvPicPr>
      <xdr:blipFill>
        <a:blip r:embed="rId1"/>
        <a:srcRect l="32576" r="41383" b="-1684"/>
        <a:stretch>
          <a:fillRect/>
        </a:stretch>
      </xdr:blipFill>
      <xdr:spPr>
        <a:xfrm>
          <a:off x="7934325" y="1651000"/>
          <a:ext cx="2619375" cy="5772150"/>
        </a:xfrm>
        <a:prstGeom prst="rect">
          <a:avLst/>
        </a:prstGeom>
      </xdr:spPr>
    </xdr:pic>
  </etc:cellImage>
  <etc:cellImage>
    <xdr:pic>
      <xdr:nvPicPr>
        <xdr:cNvPr id="5" name="ID_1428EEBA3F5F4319823A56D198796856" descr="3af2597fdcafedcff9e080c5879151d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96325" y="1489075"/>
          <a:ext cx="10058400" cy="5676900"/>
        </a:xfrm>
        <a:prstGeom prst="rect">
          <a:avLst/>
        </a:prstGeom>
      </xdr:spPr>
    </xdr:pic>
  </etc:cellImage>
  <etc:cellImage>
    <xdr:pic>
      <xdr:nvPicPr>
        <xdr:cNvPr id="6" name="ID_03E319DB89FE485AA8034B02DADCD71B" descr="eb9cb4466e89357d219099da0cf9e2fc"/>
        <xdr:cNvPicPr>
          <a:picLocks noChangeAspect="1"/>
        </xdr:cNvPicPr>
      </xdr:nvPicPr>
      <xdr:blipFill>
        <a:blip r:embed="rId3"/>
        <a:srcRect l="26837" r="44592"/>
        <a:stretch>
          <a:fillRect/>
        </a:stretch>
      </xdr:blipFill>
      <xdr:spPr>
        <a:xfrm>
          <a:off x="7905750" y="3105150"/>
          <a:ext cx="2428875" cy="4801235"/>
        </a:xfrm>
        <a:prstGeom prst="rect">
          <a:avLst/>
        </a:prstGeom>
      </xdr:spPr>
    </xdr:pic>
  </etc:cellImage>
  <etc:cellImage>
    <xdr:pic>
      <xdr:nvPicPr>
        <xdr:cNvPr id="7" name="ID_4C18BA832BE945379A5DB0BA33B194C4" descr="71021dff19ea17bc5ae5d0facec5c811"/>
        <xdr:cNvPicPr>
          <a:picLocks noChangeAspect="1"/>
        </xdr:cNvPicPr>
      </xdr:nvPicPr>
      <xdr:blipFill>
        <a:blip r:embed="rId4"/>
        <a:srcRect l="31987" t="19886" r="8418" b="19129"/>
        <a:stretch>
          <a:fillRect/>
        </a:stretch>
      </xdr:blipFill>
      <xdr:spPr>
        <a:xfrm>
          <a:off x="9353550" y="3067050"/>
          <a:ext cx="3371850" cy="6140450"/>
        </a:xfrm>
        <a:prstGeom prst="rect">
          <a:avLst/>
        </a:prstGeom>
      </xdr:spPr>
    </xdr:pic>
  </etc:cellImage>
  <etc:cellImage>
    <xdr:pic>
      <xdr:nvPicPr>
        <xdr:cNvPr id="8" name="ID_1468890A533041ABAA77D9D84607433C" descr="6c7b52d185d05f524731d4bdb5101634"/>
        <xdr:cNvPicPr>
          <a:picLocks noChangeAspect="1"/>
        </xdr:cNvPicPr>
      </xdr:nvPicPr>
      <xdr:blipFill>
        <a:blip r:embed="rId5"/>
        <a:srcRect l="29125" t="16856" r="3199" b="27841"/>
        <a:stretch>
          <a:fillRect/>
        </a:stretch>
      </xdr:blipFill>
      <xdr:spPr>
        <a:xfrm>
          <a:off x="8181975" y="4597400"/>
          <a:ext cx="3829050" cy="55626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<sst xmlns="http://schemas.openxmlformats.org/spreadsheetml/2006/main" count="33" uniqueCount="25">
  <si>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</si>
  <si>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</si>
  <si>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</si>
  <si>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</si>
  <si>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</si>
  <si>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</si>
  <si>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</si>
  <si>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</si>
  <si>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</si>
  <si>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</si>
  <si>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</si>
  <si>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</si>
  <si>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2026年8月24日      09时10分</t>
  </si>
  <si>
    <t>屏山大道屏山书香世家酒店前人行道上</t>
  </si>
  <si>
    <t>电动车</t>
  </si>
  <si>
    <t>3辆</t>
  </si>
  <si>
    <t>柳鱼峰综执登存通字[2026]第6000508号</t>
  </si>
  <si>
    <t>2026年         9月2日</t>
  </si>
  <si>
    <t>2026年         10月31日</t>
  </si>
  <si>
    <t>2026年8月24日      10时17分</t>
  </si>
  <si>
    <t>谷埠路          鱼峰山酒店前       人行道上</t>
  </si>
  <si>
    <t>2辆</t>
  </si>
  <si>
    <t>柳鱼峰综执登存通字[2026]第6000510号</t>
  </si>
  <si>
    <t>1辆</t>
  </si>
  <si>
    <t>柳鱼峰综执登存通字[2026]第6000511号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</si>
</sst>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R9" sqref="R9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1" width="9.75" customWidth="1"/>
  </cols>
  <sheetData>
    <row r="1" ht="38" customHeight="1" spans="1:11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  <c r="K1" s="3"/>
    </row>
    <row r="2" ht="38" customHeight="1" spans="1:11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  <c r="K2" s="3"/>
    </row>
    <row r="3" ht="18" customHeight="1" spans="1:11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  <c r="K3" s="10"/>
    </row>
    <row r="4" ht="18" customHeight="1" spans="1:11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  <c r="K4" s="13"/>
    </row>
    <row r="5" customFormat="1" ht="116" customHeight="1" spans="1:11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4" t="str">
        <f>_xlfn.DISPIMG("ID_095FD955D4DE45FFBD3761AE41582AB5",1)</f>
        <v>=DISPIMG("ID_095FD955D4DE45FFBD3761AE41582AB5",1)</v>
      </c>
      <c r="J5" s="15" t="str">
        <f>_xlfn.DISPIMG("ID_1428EEBA3F5F4319823A56D198796856",1)</f>
        <v>=DISPIMG("ID_1428EEBA3F5F4319823A56D198796856",1)</v>
      </c>
      <c r="K5" s="16"/>
    </row>
    <row r="6" customFormat="1" ht="116" customHeight="1" spans="1:11">
      <c r="A6" s="7">
        <v>2</v>
      </c>
      <c r="B6" s="7" t="s">
        <v>19</v>
      </c>
      <c r="C6" s="7" t="s">
        <v>20</v>
      </c>
      <c r="D6" s="7" t="s">
        <v>14</v>
      </c>
      <c r="E6" s="7" t="s">
        <v>21</v>
      </c>
      <c r="F6" s="7" t="s">
        <v>22</v>
      </c>
      <c r="G6" s="7" t="s">
        <v>17</v>
      </c>
      <c r="H6" s="7" t="s">
        <v>18</v>
      </c>
      <c r="I6" s="7" t="str">
        <f>_xlfn.DISPIMG("ID_03E319DB89FE485AA8034B02DADCD71B",1)</f>
        <v>=DISPIMG("ID_03E319DB89FE485AA8034B02DADCD71B",1)</v>
      </c>
      <c r="J6" s="7"/>
      <c r="K6" s="7" t="str">
        <f>_xlfn.DISPIMG("ID_4C18BA832BE945379A5DB0BA33B194C4",1)</f>
        <v>=DISPIMG("ID_4C18BA832BE945379A5DB0BA33B194C4",1)</v>
      </c>
    </row>
    <row r="7" customFormat="1" ht="116" customHeight="1" spans="1:11">
      <c r="A7" s="7">
        <v>3</v>
      </c>
      <c r="B7" s="7" t="s">
        <v>19</v>
      </c>
      <c r="C7" s="7" t="s">
        <v>20</v>
      </c>
      <c r="D7" s="7" t="s">
        <v>14</v>
      </c>
      <c r="E7" s="7" t="s">
        <v>23</v>
      </c>
      <c r="F7" s="7" t="s">
        <v>24</v>
      </c>
      <c r="G7" s="7" t="s">
        <v>17</v>
      </c>
      <c r="H7" s="7" t="s">
        <v>18</v>
      </c>
      <c r="I7" s="17" t="str">
        <f>_xlfn.DISPIMG("ID_1468890A533041ABAA77D9D84607433C",1)</f>
        <v>=DISPIMG("ID_1468890A533041ABAA77D9D84607433C",1)</v>
      </c>
      <c r="J7" s="15"/>
      <c r="K7" s="16"/>
    </row>
  </sheetData>
  <mergeCells count="12">
    <mergeCell ref="A1:K1"/>
    <mergeCell ref="A2:K2"/>
    <mergeCell ref="G3:H3"/>
    <mergeCell ref="J5:K5"/>
    <mergeCell ref="I7:K7"/>
    <mergeCell ref="A3:A4"/>
    <mergeCell ref="B3:B4"/>
    <mergeCell ref="C3:C4"/>
    <mergeCell ref="D3:D4"/>
    <mergeCell ref="E3:E4"/>
    <mergeCell ref="F3:F4"/>
    <mergeCell ref="I3:K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