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8A63C94976514ADEA37BF2C789920A98" descr="1366dc45d826b49d9b1dbafb9f8e9ce8"/>
        <xdr:cNvPicPr>
          <a:picLocks noChangeAspect="1"/>
        </xdr:cNvPicPr>
      </xdr:nvPicPr>
      <xdr:blipFill>
        <a:blip r:embed="rId1"/>
        <a:srcRect l="64955" t="64602" r="21299" b="17464"/>
        <a:stretch>
          <a:fillRect/>
        </a:stretch>
      </xdr:blipFill>
      <xdr:spPr>
        <a:xfrm>
          <a:off x="8153400" y="4851400"/>
          <a:ext cx="1800860" cy="1761490"/>
        </a:xfrm>
        <a:prstGeom prst="rect">
          <a:avLst/>
        </a:prstGeom>
      </xdr:spPr>
    </xdr:pic>
  </etc:cellImage>
  <etc:cellImage>
    <xdr:pic>
      <xdr:nvPicPr>
        <xdr:cNvPr id="4" name="ID_BFA7E0A337904C2A9232EE5CDA0A8ECE" descr="65f845bded308bf6c0ee3b23573bf75d"/>
        <xdr:cNvPicPr>
          <a:picLocks noChangeAspect="1"/>
        </xdr:cNvPicPr>
      </xdr:nvPicPr>
      <xdr:blipFill>
        <a:blip r:embed="rId2"/>
        <a:srcRect l="41986" t="41489" r="34415" b="17415"/>
        <a:stretch>
          <a:fillRect/>
        </a:stretch>
      </xdr:blipFill>
      <xdr:spPr>
        <a:xfrm>
          <a:off x="8448675" y="3175000"/>
          <a:ext cx="1371600" cy="1790700"/>
        </a:xfrm>
        <a:prstGeom prst="rect">
          <a:avLst/>
        </a:prstGeom>
      </xdr:spPr>
    </xdr:pic>
  </etc:cellImage>
  <etc:cellImage>
    <xdr:pic>
      <xdr:nvPicPr>
        <xdr:cNvPr id="2" name="ID_662EACB9239F4F76B09BD727C2AE8D18" descr="5be3b7ca175d6be3692c18e8cd50bb00"/>
        <xdr:cNvPicPr>
          <a:picLocks noChangeAspect="1"/>
        </xdr:cNvPicPr>
      </xdr:nvPicPr>
      <xdr:blipFill>
        <a:blip r:embed="rId3"/>
        <a:srcRect t="16572" b="15814"/>
        <a:stretch>
          <a:fillRect/>
        </a:stretch>
      </xdr:blipFill>
      <xdr:spPr>
        <a:xfrm>
          <a:off x="7858125" y="1489075"/>
          <a:ext cx="7543800" cy="68008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<sst xmlns="http://schemas.openxmlformats.org/spreadsheetml/2006/main" count="33" uniqueCount="28">
  <si>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</si>
  <si>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</si>
  <si>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</si>
  <si>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</si>
  <si>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</si>
  <si>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</si>
  <si>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</si>
  <si>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</si>
  <si>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</si>
  <si>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</si>
  <si>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</si>
  <si>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</si>
  <si>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2026年7月24日08时49分</t>
  </si>
  <si>
    <t>柳石路            正东药店前         人行道上</t>
  </si>
  <si>
    <t>折叠桌</t>
  </si>
  <si>
    <t>1张</t>
  </si>
  <si>
    <t>柳鱼峰综执登存通字[2026]第0000441号</t>
  </si>
  <si>
    <t>2026年         8月4日</t>
  </si>
  <si>
    <t>2026年         10月2日</t>
  </si>
  <si>
    <t>2026年7月24日08时50分</t>
  </si>
  <si>
    <t>岩村路123号前人行道上</t>
  </si>
  <si>
    <t>广告牌</t>
  </si>
  <si>
    <t>柳鱼峰综执登存通字[2026]第6000362号</t>
  </si>
  <si>
    <t>2026年7月24日08时51分</t>
  </si>
  <si>
    <t>银桐路老人康乐园前非机动车道上</t>
  </si>
  <si>
    <t>电子秤</t>
  </si>
  <si>
    <t>1个</t>
  </si>
  <si>
    <t>柳鱼峰综执登存通字[2026]第6000937号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</si>
</sst>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17" borderId="15" applyNumberFormat="0" applyAlignment="0" applyProtection="0">
      <alignment vertical="center"/>
    </xf>
    <xf numFmtId="0" fontId="14" fillId="17" borderId="8" applyNumberFormat="0" applyAlignment="0" applyProtection="0">
      <alignment vertical="center"/>
    </xf>
    <xf numFmtId="0" fontId="18" fillId="18" borderId="12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O6" sqref="O6"/>
    </sheetView>
  </sheetViews>
  <sheetFormatPr defaultColWidth="9" defaultRowHeight="13.5" outlineLevelRow="6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8" width="12.7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12" t="s">
        <v>9</v>
      </c>
      <c r="J3" s="13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4"/>
      <c r="J4" s="15"/>
    </row>
    <row r="5" customFormat="1" ht="129" customHeight="1" spans="1:10">
      <c r="A5" s="7">
        <v>1</v>
      </c>
      <c r="B5" s="8" t="s">
        <v>12</v>
      </c>
      <c r="C5" s="8" t="s">
        <v>13</v>
      </c>
      <c r="D5" s="9" t="s">
        <v>14</v>
      </c>
      <c r="E5" s="9" t="s">
        <v>15</v>
      </c>
      <c r="F5" s="8" t="s">
        <v>16</v>
      </c>
      <c r="G5" s="8" t="s">
        <v>17</v>
      </c>
      <c r="H5" s="8" t="s">
        <v>18</v>
      </c>
      <c r="I5" s="8" t="str">
        <f>_xlfn.DISPIMG("ID_662EACB9239F4F76B09BD727C2AE8D18",1)</f>
        <v>=DISPIMG("ID_662EACB9239F4F76B09BD727C2AE8D18",1)</v>
      </c>
      <c r="J5" s="8"/>
    </row>
    <row r="6" customFormat="1" ht="129" customHeight="1" spans="1:10">
      <c r="A6" s="7">
        <v>2</v>
      </c>
      <c r="B6" s="8" t="s">
        <v>19</v>
      </c>
      <c r="C6" s="10" t="s">
        <v>20</v>
      </c>
      <c r="D6" s="11" t="s">
        <v>21</v>
      </c>
      <c r="E6" s="11" t="s">
        <v>15</v>
      </c>
      <c r="F6" s="8" t="s">
        <v>22</v>
      </c>
      <c r="G6" s="8" t="s">
        <v>17</v>
      </c>
      <c r="H6" s="8" t="s">
        <v>18</v>
      </c>
      <c r="I6" s="16" t="str">
        <f>_xlfn.DISPIMG("ID_BFA7E0A337904C2A9232EE5CDA0A8ECE",1)</f>
        <v>=DISPIMG("ID_BFA7E0A337904C2A9232EE5CDA0A8ECE",1)</v>
      </c>
      <c r="J6" s="17"/>
    </row>
    <row r="7" customFormat="1" ht="129" customHeight="1" spans="1:10">
      <c r="A7" s="7">
        <v>3</v>
      </c>
      <c r="B7" s="8" t="s">
        <v>23</v>
      </c>
      <c r="C7" s="10" t="s">
        <v>24</v>
      </c>
      <c r="D7" s="11" t="s">
        <v>25</v>
      </c>
      <c r="E7" s="11" t="s">
        <v>26</v>
      </c>
      <c r="F7" s="8" t="s">
        <v>27</v>
      </c>
      <c r="G7" s="8" t="s">
        <v>17</v>
      </c>
      <c r="H7" s="8" t="s">
        <v>18</v>
      </c>
      <c r="I7" s="16" t="str">
        <f>_xlfn.DISPIMG("ID_8A63C94976514ADEA37BF2C789920A98",1)</f>
        <v>=DISPIMG("ID_8A63C94976514ADEA37BF2C789920A98",1)</v>
      </c>
      <c r="J7" s="17"/>
    </row>
  </sheetData>
  <mergeCells count="13">
    <mergeCell ref="A1:J1"/>
    <mergeCell ref="A2:J2"/>
    <mergeCell ref="G3:H3"/>
    <mergeCell ref="I5:J5"/>
    <mergeCell ref="I6:J6"/>
    <mergeCell ref="I7:J7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2026-08-03T08:07:34Z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