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许可目录共135项" sheetId="1" r:id="rId1"/>
  </sheets>
  <definedNames>
    <definedName name="_xlnm._FilterDatabase" localSheetId="0" hidden="1">许可目录共135项!#REF!</definedName>
    <definedName name="_xlnm.Print_Titles" localSheetId="0">许可目录共135项!$2:$2</definedName>
  </definedNames>
  <calcPr calcId="144525"/>
</workbook>
</file>

<file path=xl/sharedStrings.xml><?xml version="1.0" encoding="utf-8"?>
<sst xmlns="http://schemas.openxmlformats.org/spreadsheetml/2006/main" count="315" uniqueCount="171">
  <si>
    <t>柳州市鱼峰区农业农村局行政许可事项目录</t>
  </si>
  <si>
    <t>序号</t>
  </si>
  <si>
    <t>项目编号</t>
  </si>
  <si>
    <t>项目名称</t>
  </si>
  <si>
    <t>子项名称</t>
  </si>
  <si>
    <t>行政主管部门</t>
  </si>
  <si>
    <t>设定依据</t>
  </si>
  <si>
    <t>审批对象</t>
  </si>
  <si>
    <t>法定办结时限</t>
  </si>
  <si>
    <t>规定办结时限的依据</t>
  </si>
  <si>
    <t>备注</t>
  </si>
  <si>
    <t>D16013</t>
  </si>
  <si>
    <t>城市建设填堵水域、废除围堤审核</t>
  </si>
  <si>
    <t>鱼峰区人民政府</t>
  </si>
  <si>
    <t>《中华人民共和国防洪法》</t>
  </si>
  <si>
    <t>事业单位、企业或公民个人</t>
  </si>
  <si>
    <t>20个工作日</t>
  </si>
  <si>
    <t>《中华人民共和国行政许可法》</t>
  </si>
  <si>
    <t>具体工作由区农业农村局负责</t>
  </si>
  <si>
    <t>D32027</t>
  </si>
  <si>
    <t>森林防火期内在森林防火区野外用火活动审批</t>
  </si>
  <si>
    <t>《中华人民共和国森林法》、《森林防火条例》（1988年1月16日国务院发布，2008年11月19日国务院第36次常务会议修订通过）</t>
  </si>
  <si>
    <t>企业、事业单位、公民、行政机关、其他组织</t>
  </si>
  <si>
    <t>D32029</t>
  </si>
  <si>
    <t>森林高火险期内进入森林高火险区的活动审批</t>
  </si>
  <si>
    <t>《森林防火条例》（1988年1月16日国务院发布，2008年11月19日国务院第36次常务会议修订通过）</t>
  </si>
  <si>
    <t>D16001</t>
  </si>
  <si>
    <t>取水许可</t>
  </si>
  <si>
    <t>鱼峰区农业农村局</t>
  </si>
  <si>
    <t>《中华人民共和国水法、《取水许可和水资源费征收管理条例》（2006年2月21日国务院令第460号，2017年3月1日予以修改）</t>
  </si>
  <si>
    <t>单位、个人</t>
  </si>
  <si>
    <t>45个工作日</t>
  </si>
  <si>
    <t>《取水许可和水资源费征收管理条例》（2006年2月21日国务院令第460号）</t>
  </si>
  <si>
    <t>D16002</t>
  </si>
  <si>
    <t>水利基建项目初步设计文件审批</t>
  </si>
  <si>
    <t>《国务院对确需保留的行政审批项目设定行政许可的决定》（2004年6月29日国务院令第412号，2016年8月25日予以修改）</t>
  </si>
  <si>
    <t>行政机关、事业单位、企业</t>
  </si>
  <si>
    <t>D16003</t>
  </si>
  <si>
    <t>水工程建设规划同意书审核</t>
  </si>
  <si>
    <t>《中华人民共和国水法》、《中华人民共和国防洪法》、《国务院关于第六批取消和调整行政审批项目的决定》（国发〔2012〕52号）</t>
  </si>
  <si>
    <t>D16004</t>
  </si>
  <si>
    <t>农村集体经济组织修建水库审批</t>
  </si>
  <si>
    <t>《中华人民共和国水法》</t>
  </si>
  <si>
    <t>农村集体经济组织或者其成员</t>
  </si>
  <si>
    <t>D16005</t>
  </si>
  <si>
    <t>江河、湖泊新建、改建或者扩大排污口审核</t>
  </si>
  <si>
    <t>《中华人民共和国水法》、《中华人民共和国水污染防治法》</t>
  </si>
  <si>
    <t>建设单位</t>
  </si>
  <si>
    <t>D16006</t>
  </si>
  <si>
    <t>河道采砂许可</t>
  </si>
  <si>
    <t>《中华人民共和国河道管理条例》（1988年6月10日国务院令第3号，2018年3月19日予以修改）、《广西壮族自治区河道管理规定》（2000年12月2日广西壮族自治区第九届人民代表大会常务委员会第二十一次会议通过，2016年11月30日予以修改）</t>
  </si>
  <si>
    <t>D16010</t>
  </si>
  <si>
    <t>河道管理范围内建设项目工程建设方案审批</t>
  </si>
  <si>
    <t>《中华人民共和国水法》、《中华人民共和国防洪法》、《中华人民共和国河道管理条例》（1988年6月10日国务院令第3号，2018年3月19日予以修改）</t>
  </si>
  <si>
    <t>D16011</t>
  </si>
  <si>
    <t>河道管理范围内有关活动（不含河道采砂）审批</t>
  </si>
  <si>
    <t>《中华人民共和国河道管理条例》（1988年6月10日国务院令第3号，2018年3月19日予以修改）</t>
  </si>
  <si>
    <t>D16012</t>
  </si>
  <si>
    <t>非防洪建设项目洪水影响评价报告审批</t>
  </si>
  <si>
    <t>行政机关、事业单位、企业、社团组织、公民个人</t>
  </si>
  <si>
    <t>D16014</t>
  </si>
  <si>
    <t>生产建设项目水土保持方案审批</t>
  </si>
  <si>
    <t>《《中华人民共和国水土保持法》</t>
  </si>
  <si>
    <t>生产建设单位</t>
  </si>
  <si>
    <t>D16019</t>
  </si>
  <si>
    <t>占用农业灌溉水源、灌排工程设施审批</t>
  </si>
  <si>
    <t>《国务院对国务院对确需保留的行政审批项目设定行政许可的决定》（2004年6月29日国务院令第412号，2009年1月29日予以修改）、《国务院关于取消和下放一批行政审批项目的决定》（国发〔2014〕5号）</t>
  </si>
  <si>
    <t>机关、事业单位、企业、社会组织、个人</t>
  </si>
  <si>
    <t>D16020</t>
  </si>
  <si>
    <t>利用堤顶、戗台兼做公路审批</t>
  </si>
  <si>
    <t>D16021</t>
  </si>
  <si>
    <t>蓄滞洪区避洪设施建设审批</t>
  </si>
  <si>
    <t>D16028</t>
  </si>
  <si>
    <t>坝顶兼做公路审批</t>
  </si>
  <si>
    <t>《水库大坝安全管理条例》（1991年3月22日国务院令第77号，2018年3月19日予以修改）</t>
  </si>
  <si>
    <t>水库管理单位及其主管部门</t>
  </si>
  <si>
    <t>D16029</t>
  </si>
  <si>
    <t>在大坝管理和保护范围内修建码头、鱼塘许可</t>
  </si>
  <si>
    <t>行政机关、事业单位、企业、社会组织、个人</t>
  </si>
  <si>
    <t>G16001</t>
  </si>
  <si>
    <t>水工程保护范围内从事工程建设和生产作业的许可</t>
  </si>
  <si>
    <t>《广西壮族自治区实施〈中华人民共和国水法〉办法》（1992年6月27日广西壮族自治区第七届人民代表大会常务委员会第二十九次会议通过，2016年11月30日予以修改）</t>
  </si>
  <si>
    <t>企业、社会组织、个人</t>
  </si>
  <si>
    <t>D17050</t>
  </si>
  <si>
    <t>农作物种子生产经营许可证核发</t>
  </si>
  <si>
    <t>《中华人民共和国种子法》</t>
  </si>
  <si>
    <t>个人、企业</t>
  </si>
  <si>
    <t>D17051</t>
  </si>
  <si>
    <t>食用菌菌种生产经营许可证核发（母种、原种）</t>
  </si>
  <si>
    <t>《中华人民共和国种子法》、《食用菌菌种管理办法》（2006年3月27日农业部令第62号，2015年4月29日予以修改）</t>
  </si>
  <si>
    <t>企业、个人</t>
  </si>
  <si>
    <t>D17062</t>
  </si>
  <si>
    <t>草种经营许可证核发</t>
  </si>
  <si>
    <r>
      <rPr>
        <sz val="9"/>
        <rFont val="宋体"/>
        <charset val="134"/>
        <scheme val="minor"/>
      </rPr>
      <t>《中华人民共和国种子法》、《草种办理办法》（2</t>
    </r>
    <r>
      <rPr>
        <sz val="9"/>
        <rFont val="宋体"/>
        <charset val="134"/>
        <scheme val="minor"/>
      </rPr>
      <t>006年1月12日农业部令第56号，2015年4月29日予以修改）</t>
    </r>
  </si>
  <si>
    <r>
      <rPr>
        <sz val="9"/>
        <rFont val="宋体"/>
        <charset val="134"/>
        <scheme val="minor"/>
      </rPr>
      <t>2</t>
    </r>
    <r>
      <rPr>
        <sz val="9"/>
        <rFont val="宋体"/>
        <charset val="134"/>
        <scheme val="minor"/>
      </rPr>
      <t>0</t>
    </r>
    <r>
      <rPr>
        <sz val="9"/>
        <rFont val="宋体"/>
        <charset val="134"/>
        <scheme val="minor"/>
      </rPr>
      <t>个工作日</t>
    </r>
  </si>
  <si>
    <t>D17057</t>
  </si>
  <si>
    <t>从事主要农作物杂交种子及其亲本种子的生产经营、实行选育生产经营相结合并符合国务院农业部门规定条件的种子企业的农作物种子生产经营许可证审核</t>
  </si>
  <si>
    <t>D17069</t>
  </si>
  <si>
    <t>采集、出售、收购国家二级保护野生植物（农业类）审批</t>
  </si>
  <si>
    <t>《中华人民共和国野生植物保护条例》（1996年9月30日国务院令第204号，2017年10月7日予以修改）</t>
  </si>
  <si>
    <t>事业单位、企业、社会组织和个人</t>
  </si>
  <si>
    <t>D17080</t>
  </si>
  <si>
    <t>蜂、蚕种生产、经营许可证核发</t>
  </si>
  <si>
    <t xml:space="preserve">
鱼峰区农业农村局</t>
  </si>
  <si>
    <t>《中华人民共和国畜牧法》（2005年12月29日主席令第四十五号，2015年4月24日予以修改）、《蚕种管理办法》（2006年6月28日农业部令第68号）、《养蜂管理办法（试行）》（2011年12月13日农业部公告第1692号）</t>
  </si>
  <si>
    <t>公民、法人、其他组织</t>
  </si>
  <si>
    <t>D32034</t>
  </si>
  <si>
    <t>从事营利性治沙活动许可</t>
  </si>
  <si>
    <t>《中华人民共和国防沙治沙法》</t>
  </si>
  <si>
    <t>个人、单位及其他组织</t>
  </si>
  <si>
    <t>D17100</t>
  </si>
  <si>
    <t>农药经营许可</t>
  </si>
  <si>
    <t>《农药管理条例》（1997年5月 8 日国务院令第 216 号，2017年3月16日予以修改）</t>
  </si>
  <si>
    <t>事业单位、企业、社会组织、公民个人</t>
  </si>
  <si>
    <t>20个</t>
  </si>
  <si>
    <t>D17003</t>
  </si>
  <si>
    <t>乡村兽医登记许可</t>
  </si>
  <si>
    <t>《中华人民共和国动物防疫法》、《乡村兽医管理办法》（2008年11月26日农业部令第17号）</t>
  </si>
  <si>
    <t>公民</t>
  </si>
  <si>
    <t>《乡村兽医管理办法》</t>
  </si>
  <si>
    <t>D17004</t>
  </si>
  <si>
    <t>国内异地引进水产苗种检疫</t>
  </si>
  <si>
    <t>《中华人民共和国动物防疫法》、《水产苗种管理办法》（2005年1月5日农业部令第46号）、《动物检疫管理办法》（2010年1月21日农业部令第6号）</t>
  </si>
  <si>
    <t>公民、企业</t>
  </si>
  <si>
    <t>D17005</t>
  </si>
  <si>
    <t>动物及动物产品检疫合格证核发</t>
  </si>
  <si>
    <t>《中华人民共和国动物防疫法》</t>
  </si>
  <si>
    <t>D17008</t>
  </si>
  <si>
    <t>动物诊疗许可证核发</t>
  </si>
  <si>
    <t>公民，法人，其他组织</t>
  </si>
  <si>
    <t>D17009</t>
  </si>
  <si>
    <t>动物防疫条件合格证核发</t>
  </si>
  <si>
    <t>D17016</t>
  </si>
  <si>
    <t>专用航标的设置、撤除、位置移动和其他状况改变审批</t>
  </si>
  <si>
    <t>《中华人民共和国航标条例》（1995年12月3日国务院令第187号，2011年1月8日予以修改）</t>
  </si>
  <si>
    <t>D17028</t>
  </si>
  <si>
    <t>水产苗种生产审批</t>
  </si>
  <si>
    <t>《中华人民共和国渔业法》、《水产苗种管理办法》（2005年1月5日农业部令第46号）</t>
  </si>
  <si>
    <t>《水产苗种管理办法》（农业部令第46号）</t>
  </si>
  <si>
    <t>D17029</t>
  </si>
  <si>
    <t>渔业捕捞许可审批</t>
  </si>
  <si>
    <t>《广西壮族自治区实施〈中华人民共和国渔业法〉办法》（1989年9月16日广西壮族自治区第七届人民代表大会常务委员会第十二次会议通过，2016年3月31日第二次修正）</t>
  </si>
  <si>
    <t>自然人、法人、其他组织</t>
  </si>
  <si>
    <t>《渔业捕捞许可管理规定》（2013年12月31日农业部令2013年第5号修订）</t>
  </si>
  <si>
    <t>D17030</t>
  </si>
  <si>
    <t>水域滩涂养殖证的审核</t>
  </si>
  <si>
    <t>《中华人民共和国渔业法》</t>
  </si>
  <si>
    <t>D17031</t>
  </si>
  <si>
    <t>渔业船舶船员证书核发</t>
  </si>
  <si>
    <t>《中华人民共和国渔港水域交通安全管理条例》（1989年7月3日国务院令第38号，2017年10月7日予以修改）、《中华人民共和国渔业船员管理办法》（2014年5月23日农业部令第4号，2017年11月30日予以修改）</t>
  </si>
  <si>
    <t>个人</t>
  </si>
  <si>
    <t>D17084</t>
  </si>
  <si>
    <t>种畜禽生产经营许可</t>
  </si>
  <si>
    <t>《中华人民共和国畜牧法》</t>
  </si>
  <si>
    <t>D17088</t>
  </si>
  <si>
    <t>生鲜乳准运证明核发</t>
  </si>
  <si>
    <t>《乳品质量安全监督管理条例》（2008年10月9日国务院令第536号）</t>
  </si>
  <si>
    <t>企业</t>
  </si>
  <si>
    <t>D17089</t>
  </si>
  <si>
    <t>生鲜乳收购站许可</t>
  </si>
  <si>
    <t>D17091</t>
  </si>
  <si>
    <t>兽药经营许可证核发</t>
  </si>
  <si>
    <t>《中华人民共和国兽药管理条例》（2004年4月9日国务院令第404号，2016年2月6日予以修改）</t>
  </si>
  <si>
    <t>30个工作日</t>
  </si>
  <si>
    <t>《兽药管理条例》（2004年4月9日国务院令第404号，2016年2月6日予以修改）</t>
  </si>
  <si>
    <t>D17096</t>
  </si>
  <si>
    <t>渔业船舶登记</t>
  </si>
  <si>
    <t>《中华人民共和国渔港水域交通安全管理条例》（1989年7月3日国务院令第38号，2017年10月7日予以修改）、《中华人民共和国渔业船舶登记办法》（2012年10月22日农业部令第8号，2013年12月31日予以修改）</t>
  </si>
  <si>
    <t>机关、事业单位、企业、个人</t>
  </si>
  <si>
    <t>G17007</t>
  </si>
  <si>
    <t>因科学实验需要在禁渔区（期）内试捕或者因渔船检验需要在禁渔区（期）内试拖试捕的批准</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</si>
</sst>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31">
    <font>
      <sz val="11"/>
      <color theme="1"/>
      <name val="宋体"/>
      <charset val="134"/>
      <scheme val="minor"/>
    </font>
    <font>
      <b/>
      <sz val="11"/>
      <color theme="1"/>
      <name val="宋体"/>
      <charset val="134"/>
      <scheme val="minor"/>
    </font>
    <font>
      <sz val="9"/>
      <color theme="1"/>
      <name val="宋体"/>
      <charset val="134"/>
      <scheme val="minor"/>
    </font>
    <font>
      <b/>
      <sz val="20"/>
      <name val="宋体"/>
      <charset val="134"/>
      <scheme val="minor"/>
    </font>
    <font>
      <b/>
      <sz val="11"/>
      <name val="宋体"/>
      <charset val="134"/>
      <scheme val="minor"/>
    </font>
    <font>
      <b/>
      <sz val="9"/>
      <name val="宋体"/>
      <charset val="134"/>
      <scheme val="minor"/>
    </font>
    <font>
      <sz val="9"/>
      <name val="宋体"/>
      <charset val="134"/>
      <scheme val="minor"/>
    </font>
    <font>
      <sz val="9"/>
      <name val="宋体"/>
      <charset val="134"/>
    </font>
    <font>
      <sz val="10.5"/>
      <name val="宋体"/>
      <charset val="134"/>
      <scheme val="minor"/>
    </font>
    <font>
      <sz val="11"/>
      <name val="宋体"/>
      <charset val="134"/>
      <scheme val="minor"/>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A7D00"/>
      <name val="宋体"/>
      <charset val="0"/>
      <scheme val="minor"/>
    </font>
    <font>
      <sz val="12"/>
      <name val="宋体"/>
      <charset val="134"/>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b/>
      <sz val="11"/>
      <color rgb="FFFFFFFF"/>
      <name val="宋体"/>
      <charset val="0"/>
      <scheme val="minor"/>
    </font>
    <font>
      <b/>
      <sz val="13"/>
      <color theme="3"/>
      <name val="宋体"/>
      <charset val="134"/>
      <scheme val="minor"/>
    </font>
    <font>
      <sz val="11"/>
      <color indexed="8"/>
      <name val="宋体"/>
      <charset val="134"/>
    </font>
    <font>
      <sz val="11"/>
      <color rgb="FFFF0000"/>
      <name val="宋体"/>
      <charset val="0"/>
      <scheme val="minor"/>
    </font>
    <font>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9" tint="0.599993896298105"/>
        <bgColor indexed="64"/>
      </patternFill>
    </fill>
    <fill>
      <patternFill patternType="solid">
        <fgColor rgb="FFFFC7CE"/>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5"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6">
    <xf numFmtId="0" fontId="0" fillId="0" borderId="0">
      <alignment vertical="center"/>
    </xf>
    <xf numFmtId="42" fontId="0" fillId="0" borderId="0" applyFont="0" applyFill="0" applyBorder="0" applyAlignment="0" applyProtection="0">
      <alignment vertical="center"/>
    </xf>
    <xf numFmtId="0" fontId="10" fillId="26" borderId="0" applyNumberFormat="0" applyBorder="0" applyAlignment="0" applyProtection="0">
      <alignment vertical="center"/>
    </xf>
    <xf numFmtId="0" fontId="24" fillId="23" borderId="5" applyNumberFormat="0" applyAlignment="0" applyProtection="0">
      <alignment vertical="center"/>
    </xf>
    <xf numFmtId="44" fontId="0" fillId="0" borderId="0" applyFont="0" applyFill="0" applyBorder="0" applyAlignment="0" applyProtection="0">
      <alignment vertical="center"/>
    </xf>
    <xf numFmtId="0" fontId="16" fillId="0" borderId="0">
      <alignment vertical="center"/>
    </xf>
    <xf numFmtId="41" fontId="0" fillId="0" borderId="0" applyFont="0" applyFill="0" applyBorder="0" applyAlignment="0" applyProtection="0">
      <alignment vertical="center"/>
    </xf>
    <xf numFmtId="0" fontId="16" fillId="0" borderId="0">
      <alignment vertical="center"/>
    </xf>
    <xf numFmtId="0" fontId="10" fillId="5" borderId="0" applyNumberFormat="0" applyBorder="0" applyAlignment="0" applyProtection="0">
      <alignment vertical="center"/>
    </xf>
    <xf numFmtId="0" fontId="14" fillId="4" borderId="0" applyNumberFormat="0" applyBorder="0" applyAlignment="0" applyProtection="0">
      <alignment vertical="center"/>
    </xf>
    <xf numFmtId="43" fontId="0" fillId="0" borderId="0" applyFont="0" applyFill="0" applyBorder="0" applyAlignment="0" applyProtection="0">
      <alignment vertical="center"/>
    </xf>
    <xf numFmtId="0" fontId="17" fillId="22"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5" borderId="8" applyNumberFormat="0" applyFont="0" applyAlignment="0" applyProtection="0">
      <alignment vertical="center"/>
    </xf>
    <xf numFmtId="0" fontId="17" fillId="33" borderId="0" applyNumberFormat="0" applyBorder="0" applyAlignment="0" applyProtection="0">
      <alignment vertical="center"/>
    </xf>
    <xf numFmtId="0" fontId="12"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9" fillId="0" borderId="7" applyNumberFormat="0" applyFill="0" applyAlignment="0" applyProtection="0">
      <alignment vertical="center"/>
    </xf>
    <xf numFmtId="0" fontId="28" fillId="0" borderId="0">
      <alignment vertical="center"/>
    </xf>
    <xf numFmtId="0" fontId="27" fillId="0" borderId="7" applyNumberFormat="0" applyFill="0" applyAlignment="0" applyProtection="0">
      <alignment vertical="center"/>
    </xf>
    <xf numFmtId="0" fontId="17" fillId="21" borderId="0" applyNumberFormat="0" applyBorder="0" applyAlignment="0" applyProtection="0">
      <alignment vertical="center"/>
    </xf>
    <xf numFmtId="0" fontId="12" fillId="0" borderId="10" applyNumberFormat="0" applyFill="0" applyAlignment="0" applyProtection="0">
      <alignment vertical="center"/>
    </xf>
    <xf numFmtId="0" fontId="17" fillId="20" borderId="0" applyNumberFormat="0" applyBorder="0" applyAlignment="0" applyProtection="0">
      <alignment vertical="center"/>
    </xf>
    <xf numFmtId="0" fontId="18" fillId="10" borderId="6" applyNumberFormat="0" applyAlignment="0" applyProtection="0">
      <alignment vertical="center"/>
    </xf>
    <xf numFmtId="0" fontId="15" fillId="10" borderId="5" applyNumberFormat="0" applyAlignment="0" applyProtection="0">
      <alignment vertical="center"/>
    </xf>
    <xf numFmtId="0" fontId="26" fillId="31" borderId="11" applyNumberFormat="0" applyAlignment="0" applyProtection="0">
      <alignment vertical="center"/>
    </xf>
    <xf numFmtId="0" fontId="10" fillId="25" borderId="0" applyNumberFormat="0" applyBorder="0" applyAlignment="0" applyProtection="0">
      <alignment vertical="center"/>
    </xf>
    <xf numFmtId="0" fontId="17" fillId="14" borderId="0" applyNumberFormat="0" applyBorder="0" applyAlignment="0" applyProtection="0">
      <alignment vertical="center"/>
    </xf>
    <xf numFmtId="0" fontId="30" fillId="0" borderId="12" applyNumberFormat="0" applyFill="0" applyAlignment="0" applyProtection="0">
      <alignment vertical="center"/>
    </xf>
    <xf numFmtId="0" fontId="20" fillId="0" borderId="9" applyNumberFormat="0" applyFill="0" applyAlignment="0" applyProtection="0">
      <alignment vertical="center"/>
    </xf>
    <xf numFmtId="0" fontId="25" fillId="24" borderId="0" applyNumberFormat="0" applyBorder="0" applyAlignment="0" applyProtection="0">
      <alignment vertical="center"/>
    </xf>
    <xf numFmtId="0" fontId="23" fillId="19" borderId="0" applyNumberFormat="0" applyBorder="0" applyAlignment="0" applyProtection="0">
      <alignment vertical="center"/>
    </xf>
    <xf numFmtId="0" fontId="10" fillId="9" borderId="0" applyNumberFormat="0" applyBorder="0" applyAlignment="0" applyProtection="0">
      <alignment vertical="center"/>
    </xf>
    <xf numFmtId="0" fontId="17" fillId="13" borderId="0" applyNumberFormat="0" applyBorder="0" applyAlignment="0" applyProtection="0">
      <alignment vertical="center"/>
    </xf>
    <xf numFmtId="0" fontId="10" fillId="8" borderId="0" applyNumberFormat="0" applyBorder="0" applyAlignment="0" applyProtection="0">
      <alignment vertical="center"/>
    </xf>
    <xf numFmtId="0" fontId="10" fillId="30" borderId="0" applyNumberFormat="0" applyBorder="0" applyAlignment="0" applyProtection="0">
      <alignment vertical="center"/>
    </xf>
    <xf numFmtId="0" fontId="10" fillId="7" borderId="0" applyNumberFormat="0" applyBorder="0" applyAlignment="0" applyProtection="0">
      <alignment vertical="center"/>
    </xf>
    <xf numFmtId="0" fontId="10" fillId="29" borderId="0" applyNumberFormat="0" applyBorder="0" applyAlignment="0" applyProtection="0">
      <alignment vertical="center"/>
    </xf>
    <xf numFmtId="0" fontId="17" fillId="17" borderId="0" applyNumberFormat="0" applyBorder="0" applyAlignment="0" applyProtection="0">
      <alignment vertical="center"/>
    </xf>
    <xf numFmtId="0" fontId="17" fillId="12" borderId="0" applyNumberFormat="0" applyBorder="0" applyAlignment="0" applyProtection="0">
      <alignment vertical="center"/>
    </xf>
    <xf numFmtId="0" fontId="10" fillId="6" borderId="0" applyNumberFormat="0" applyBorder="0" applyAlignment="0" applyProtection="0">
      <alignment vertical="center"/>
    </xf>
    <xf numFmtId="0" fontId="10" fillId="28" borderId="0" applyNumberFormat="0" applyBorder="0" applyAlignment="0" applyProtection="0">
      <alignment vertical="center"/>
    </xf>
    <xf numFmtId="0" fontId="17" fillId="11" borderId="0" applyNumberFormat="0" applyBorder="0" applyAlignment="0" applyProtection="0">
      <alignment vertical="center"/>
    </xf>
    <xf numFmtId="0" fontId="10" fillId="27" borderId="0" applyNumberFormat="0" applyBorder="0" applyAlignment="0" applyProtection="0">
      <alignment vertical="center"/>
    </xf>
    <xf numFmtId="0" fontId="17" fillId="32" borderId="0" applyNumberFormat="0" applyBorder="0" applyAlignment="0" applyProtection="0">
      <alignment vertical="center"/>
    </xf>
    <xf numFmtId="0" fontId="17" fillId="16" borderId="0" applyNumberFormat="0" applyBorder="0" applyAlignment="0" applyProtection="0">
      <alignment vertical="center"/>
    </xf>
    <xf numFmtId="0" fontId="10" fillId="3" borderId="0" applyNumberFormat="0" applyBorder="0" applyAlignment="0" applyProtection="0">
      <alignment vertical="center"/>
    </xf>
    <xf numFmtId="0" fontId="17" fillId="18" borderId="0" applyNumberFormat="0" applyBorder="0" applyAlignment="0" applyProtection="0">
      <alignment vertical="center"/>
    </xf>
    <xf numFmtId="0" fontId="16" fillId="0" borderId="0">
      <alignment vertical="center"/>
    </xf>
    <xf numFmtId="0" fontId="16" fillId="0" borderId="0">
      <alignment vertical="center"/>
    </xf>
    <xf numFmtId="0" fontId="28" fillId="0" borderId="0">
      <alignment vertical="center"/>
    </xf>
    <xf numFmtId="0" fontId="28" fillId="0" borderId="0">
      <alignment vertical="center"/>
    </xf>
  </cellStyleXfs>
  <cellXfs count="26">
    <xf numFmtId="0" fontId="0" fillId="0" borderId="0" xfId="0">
      <alignment vertical="center"/>
    </xf>
    <xf numFmtId="0" fontId="1" fillId="0" borderId="1" xfId="0" applyFont="1" applyBorder="1">
      <alignment vertical="center"/>
    </xf>
    <xf numFmtId="0" fontId="0" fillId="0" borderId="1" xfId="0" applyFont="1" applyFill="1" applyBorder="1">
      <alignment vertical="center"/>
    </xf>
    <xf numFmtId="0" fontId="0" fillId="0" borderId="1" xfId="0" applyFont="1" applyBorder="1">
      <alignment vertical="center"/>
    </xf>
    <xf numFmtId="0" fontId="0" fillId="0" borderId="1" xfId="0" applyFont="1" applyBorder="1" applyAlignment="1">
      <alignment horizontal="center" vertical="center"/>
    </xf>
    <xf numFmtId="0" fontId="2" fillId="0" borderId="1" xfId="0" applyFont="1" applyBorder="1">
      <alignment vertical="center"/>
    </xf>
    <xf numFmtId="0" fontId="0" fillId="0" borderId="1" xfId="0" applyFont="1" applyBorder="1" applyAlignment="1">
      <alignment horizontal="left" vertical="center"/>
    </xf>
    <xf numFmtId="0" fontId="0" fillId="0" borderId="1" xfId="0" applyFont="1" applyBorder="1" applyAlignment="1">
      <alignment vertical="center" wrapText="1"/>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3" xfId="0" applyFont="1" applyFill="1" applyBorder="1" applyAlignment="1">
      <alignment horizontal="left"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justify" vertical="center" wrapText="1"/>
    </xf>
    <xf numFmtId="0" fontId="6"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6" fillId="0" borderId="1" xfId="0" applyFont="1" applyFill="1" applyBorder="1" applyAlignment="1">
      <alignment horizontal="justify" vertical="center"/>
    </xf>
    <xf numFmtId="0" fontId="8" fillId="0" borderId="1" xfId="0" applyFont="1" applyFill="1" applyBorder="1" applyAlignment="1">
      <alignment horizontal="left" vertical="center"/>
    </xf>
    <xf numFmtId="0" fontId="3" fillId="0" borderId="4" xfId="0" applyFont="1" applyFill="1" applyBorder="1" applyAlignment="1">
      <alignment horizontal="center" vertical="center"/>
    </xf>
    <xf numFmtId="0" fontId="6" fillId="0" borderId="1" xfId="0" applyFont="1" applyFill="1" applyBorder="1" applyAlignment="1">
      <alignment horizontal="left" vertical="center"/>
    </xf>
    <xf numFmtId="0" fontId="9" fillId="0" borderId="1" xfId="0" applyFont="1" applyFill="1" applyBorder="1">
      <alignment vertical="center"/>
    </xf>
  </cellXfs>
  <cellStyles count="56">
    <cellStyle name="常规" xfId="0" builtinId="0"/>
    <cellStyle name="货币[0]" xfId="1" builtinId="7"/>
    <cellStyle name="20% - 强调文字颜色 3" xfId="2" builtinId="38"/>
    <cellStyle name="输入" xfId="3" builtinId="20"/>
    <cellStyle name="货币" xfId="4" builtinId="4"/>
    <cellStyle name="常规 2 4 2 2" xfId="5"/>
    <cellStyle name="千位分隔[0]" xfId="6" builtinId="6"/>
    <cellStyle name="常规 7 3" xfId="7"/>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 2" xfId="52"/>
    <cellStyle name="常规 2 4 3" xfId="53"/>
    <cellStyle name="常规 3 2 3" xfId="54"/>
    <cellStyle name="常规 4" xfId="55"/>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5"/>
  <sheetViews>
    <sheetView tabSelected="1" workbookViewId="0">
      <pane ySplit="2" topLeftCell="A36" activePane="bottomLeft" state="frozen"/>
      <selection/>
      <selection pane="bottomLeft" activeCell="A1" sqref="A1:J1"/>
    </sheetView>
  </sheetViews>
  <sheetFormatPr defaultColWidth="9" defaultRowHeight="13.5"/>
  <cols>
    <col min="1" max="1" width="3.75" style="3" customWidth="1"/>
    <col min="2" max="2" width="6.625" style="4" customWidth="1"/>
    <col min="3" max="3" width="13.75" style="3" customWidth="1"/>
    <col min="4" max="4" width="9.25" style="3" customWidth="1"/>
    <col min="5" max="5" width="11.5" style="5" customWidth="1"/>
    <col min="6" max="6" width="42.375" style="6" customWidth="1"/>
    <col min="7" max="7" width="15.125" style="7" customWidth="1"/>
    <col min="8" max="8" width="10.75" style="4" customWidth="1"/>
    <col min="9" max="9" width="15.625" style="6" customWidth="1"/>
    <col min="10" max="10" width="12.5" style="3" customWidth="1"/>
    <col min="11" max="16384" width="9" style="3"/>
  </cols>
  <sheetData>
    <row r="1" ht="31.5" customHeight="1" spans="1:10">
      <c r="A1" s="8" t="s">
        <v>0</v>
      </c>
      <c r="B1" s="9"/>
      <c r="C1" s="9"/>
      <c r="D1" s="9"/>
      <c r="E1" s="9"/>
      <c r="F1" s="10"/>
      <c r="G1" s="9"/>
      <c r="H1" s="9"/>
      <c r="I1" s="10"/>
      <c r="J1" s="23"/>
    </row>
    <row r="2" s="1" customFormat="1" ht="27" spans="1:10">
      <c r="A2" s="11" t="s">
        <v>1</v>
      </c>
      <c r="B2" s="12" t="s">
        <v>2</v>
      </c>
      <c r="C2" s="12" t="s">
        <v>3</v>
      </c>
      <c r="D2" s="12" t="s">
        <v>4</v>
      </c>
      <c r="E2" s="13" t="s">
        <v>5</v>
      </c>
      <c r="F2" s="12" t="s">
        <v>6</v>
      </c>
      <c r="G2" s="12" t="s">
        <v>7</v>
      </c>
      <c r="H2" s="12" t="s">
        <v>8</v>
      </c>
      <c r="I2" s="12" t="s">
        <v>9</v>
      </c>
      <c r="J2" s="12" t="s">
        <v>10</v>
      </c>
    </row>
    <row r="3" s="2" customFormat="1" ht="33.95" customHeight="1" spans="1:10">
      <c r="A3" s="14">
        <v>1</v>
      </c>
      <c r="B3" s="15" t="s">
        <v>11</v>
      </c>
      <c r="C3" s="16" t="s">
        <v>12</v>
      </c>
      <c r="D3" s="16"/>
      <c r="E3" s="16" t="s">
        <v>13</v>
      </c>
      <c r="F3" s="17" t="s">
        <v>14</v>
      </c>
      <c r="G3" s="16" t="s">
        <v>15</v>
      </c>
      <c r="H3" s="15" t="s">
        <v>16</v>
      </c>
      <c r="I3" s="17" t="s">
        <v>17</v>
      </c>
      <c r="J3" s="15" t="s">
        <v>18</v>
      </c>
    </row>
    <row r="4" ht="39" customHeight="1" spans="1:10">
      <c r="A4" s="14">
        <f>1+A3</f>
        <v>2</v>
      </c>
      <c r="B4" s="15" t="s">
        <v>19</v>
      </c>
      <c r="C4" s="16" t="s">
        <v>20</v>
      </c>
      <c r="D4" s="16"/>
      <c r="E4" s="16" t="s">
        <v>13</v>
      </c>
      <c r="F4" s="17" t="s">
        <v>21</v>
      </c>
      <c r="G4" s="16" t="s">
        <v>22</v>
      </c>
      <c r="H4" s="15" t="s">
        <v>16</v>
      </c>
      <c r="I4" s="17" t="s">
        <v>17</v>
      </c>
      <c r="J4" s="15" t="s">
        <v>18</v>
      </c>
    </row>
    <row r="5" ht="33.75" spans="1:10">
      <c r="A5" s="14">
        <f t="shared" ref="A5:A45" si="0">1+A4</f>
        <v>3</v>
      </c>
      <c r="B5" s="15" t="s">
        <v>23</v>
      </c>
      <c r="C5" s="16" t="s">
        <v>24</v>
      </c>
      <c r="D5" s="16"/>
      <c r="E5" s="16" t="s">
        <v>13</v>
      </c>
      <c r="F5" s="17" t="s">
        <v>25</v>
      </c>
      <c r="G5" s="16" t="s">
        <v>22</v>
      </c>
      <c r="H5" s="15" t="s">
        <v>16</v>
      </c>
      <c r="I5" s="17" t="s">
        <v>17</v>
      </c>
      <c r="J5" s="15" t="s">
        <v>18</v>
      </c>
    </row>
    <row r="6" ht="45" spans="1:10">
      <c r="A6" s="14">
        <f t="shared" si="0"/>
        <v>4</v>
      </c>
      <c r="B6" s="15" t="s">
        <v>26</v>
      </c>
      <c r="C6" s="16" t="s">
        <v>27</v>
      </c>
      <c r="D6" s="16"/>
      <c r="E6" s="16" t="s">
        <v>28</v>
      </c>
      <c r="F6" s="18" t="s">
        <v>29</v>
      </c>
      <c r="G6" s="16" t="s">
        <v>30</v>
      </c>
      <c r="H6" s="15" t="s">
        <v>31</v>
      </c>
      <c r="I6" s="17" t="s">
        <v>32</v>
      </c>
      <c r="J6" s="15"/>
    </row>
    <row r="7" ht="22.5" spans="1:10">
      <c r="A7" s="14">
        <f t="shared" si="0"/>
        <v>5</v>
      </c>
      <c r="B7" s="15" t="s">
        <v>33</v>
      </c>
      <c r="C7" s="16" t="s">
        <v>34</v>
      </c>
      <c r="D7" s="16"/>
      <c r="E7" s="16" t="s">
        <v>28</v>
      </c>
      <c r="F7" s="18" t="s">
        <v>35</v>
      </c>
      <c r="G7" s="16" t="s">
        <v>36</v>
      </c>
      <c r="H7" s="15" t="s">
        <v>16</v>
      </c>
      <c r="I7" s="17" t="s">
        <v>17</v>
      </c>
      <c r="J7" s="15"/>
    </row>
    <row r="8" ht="33.75" spans="1:10">
      <c r="A8" s="14">
        <f t="shared" si="0"/>
        <v>6</v>
      </c>
      <c r="B8" s="15" t="s">
        <v>37</v>
      </c>
      <c r="C8" s="16" t="s">
        <v>38</v>
      </c>
      <c r="D8" s="16"/>
      <c r="E8" s="16" t="s">
        <v>28</v>
      </c>
      <c r="F8" s="17" t="s">
        <v>39</v>
      </c>
      <c r="G8" s="16" t="s">
        <v>36</v>
      </c>
      <c r="H8" s="15" t="s">
        <v>16</v>
      </c>
      <c r="I8" s="17" t="s">
        <v>17</v>
      </c>
      <c r="J8" s="15"/>
    </row>
    <row r="9" ht="22.5" spans="1:10">
      <c r="A9" s="14">
        <f t="shared" si="0"/>
        <v>7</v>
      </c>
      <c r="B9" s="15" t="s">
        <v>40</v>
      </c>
      <c r="C9" s="16" t="s">
        <v>41</v>
      </c>
      <c r="D9" s="16"/>
      <c r="E9" s="16" t="s">
        <v>28</v>
      </c>
      <c r="F9" s="17" t="s">
        <v>42</v>
      </c>
      <c r="G9" s="16" t="s">
        <v>43</v>
      </c>
      <c r="H9" s="15" t="s">
        <v>16</v>
      </c>
      <c r="I9" s="17" t="s">
        <v>17</v>
      </c>
      <c r="J9" s="15"/>
    </row>
    <row r="10" ht="33.75" spans="1:10">
      <c r="A10" s="14">
        <f t="shared" si="0"/>
        <v>8</v>
      </c>
      <c r="B10" s="15" t="s">
        <v>44</v>
      </c>
      <c r="C10" s="16" t="s">
        <v>45</v>
      </c>
      <c r="D10" s="16"/>
      <c r="E10" s="16" t="s">
        <v>28</v>
      </c>
      <c r="F10" s="17" t="s">
        <v>46</v>
      </c>
      <c r="G10" s="16" t="s">
        <v>47</v>
      </c>
      <c r="H10" s="15" t="s">
        <v>16</v>
      </c>
      <c r="I10" s="17" t="s">
        <v>17</v>
      </c>
      <c r="J10" s="15"/>
    </row>
    <row r="11" ht="63" customHeight="1" spans="1:10">
      <c r="A11" s="14">
        <f t="shared" si="0"/>
        <v>9</v>
      </c>
      <c r="B11" s="15" t="s">
        <v>48</v>
      </c>
      <c r="C11" s="16" t="s">
        <v>49</v>
      </c>
      <c r="D11" s="16"/>
      <c r="E11" s="16" t="s">
        <v>28</v>
      </c>
      <c r="F11" s="18" t="s">
        <v>50</v>
      </c>
      <c r="G11" s="16" t="s">
        <v>15</v>
      </c>
      <c r="H11" s="15" t="s">
        <v>16</v>
      </c>
      <c r="I11" s="17" t="s">
        <v>17</v>
      </c>
      <c r="J11" s="15"/>
    </row>
    <row r="12" ht="33.75" spans="1:10">
      <c r="A12" s="14">
        <f t="shared" si="0"/>
        <v>10</v>
      </c>
      <c r="B12" s="15" t="s">
        <v>51</v>
      </c>
      <c r="C12" s="16" t="s">
        <v>52</v>
      </c>
      <c r="D12" s="16"/>
      <c r="E12" s="16" t="s">
        <v>28</v>
      </c>
      <c r="F12" s="18" t="s">
        <v>53</v>
      </c>
      <c r="G12" s="16" t="s">
        <v>15</v>
      </c>
      <c r="H12" s="15" t="s">
        <v>16</v>
      </c>
      <c r="I12" s="17" t="s">
        <v>17</v>
      </c>
      <c r="J12" s="15"/>
    </row>
    <row r="13" ht="33.75" spans="1:10">
      <c r="A13" s="14">
        <f t="shared" si="0"/>
        <v>11</v>
      </c>
      <c r="B13" s="15" t="s">
        <v>54</v>
      </c>
      <c r="C13" s="16" t="s">
        <v>55</v>
      </c>
      <c r="D13" s="16"/>
      <c r="E13" s="16" t="s">
        <v>28</v>
      </c>
      <c r="F13" s="18" t="s">
        <v>56</v>
      </c>
      <c r="G13" s="16" t="s">
        <v>15</v>
      </c>
      <c r="H13" s="15" t="s">
        <v>16</v>
      </c>
      <c r="I13" s="17" t="s">
        <v>17</v>
      </c>
      <c r="J13" s="15"/>
    </row>
    <row r="14" ht="33.75" spans="1:10">
      <c r="A14" s="14">
        <f t="shared" si="0"/>
        <v>12</v>
      </c>
      <c r="B14" s="15" t="s">
        <v>57</v>
      </c>
      <c r="C14" s="16" t="s">
        <v>58</v>
      </c>
      <c r="D14" s="16"/>
      <c r="E14" s="16" t="s">
        <v>28</v>
      </c>
      <c r="F14" s="17" t="s">
        <v>14</v>
      </c>
      <c r="G14" s="16" t="s">
        <v>59</v>
      </c>
      <c r="H14" s="15" t="s">
        <v>16</v>
      </c>
      <c r="I14" s="17" t="s">
        <v>17</v>
      </c>
      <c r="J14" s="15"/>
    </row>
    <row r="15" ht="22.5" spans="1:10">
      <c r="A15" s="14">
        <f t="shared" si="0"/>
        <v>13</v>
      </c>
      <c r="B15" s="15" t="s">
        <v>60</v>
      </c>
      <c r="C15" s="16" t="s">
        <v>61</v>
      </c>
      <c r="D15" s="16"/>
      <c r="E15" s="16" t="s">
        <v>28</v>
      </c>
      <c r="F15" s="17" t="s">
        <v>62</v>
      </c>
      <c r="G15" s="16" t="s">
        <v>63</v>
      </c>
      <c r="H15" s="15" t="s">
        <v>16</v>
      </c>
      <c r="I15" s="17" t="s">
        <v>17</v>
      </c>
      <c r="J15" s="15"/>
    </row>
    <row r="16" ht="60" customHeight="1" spans="1:10">
      <c r="A16" s="14">
        <f t="shared" si="0"/>
        <v>14</v>
      </c>
      <c r="B16" s="15" t="s">
        <v>64</v>
      </c>
      <c r="C16" s="16" t="s">
        <v>65</v>
      </c>
      <c r="D16" s="16"/>
      <c r="E16" s="16" t="s">
        <v>28</v>
      </c>
      <c r="F16" s="17" t="s">
        <v>66</v>
      </c>
      <c r="G16" s="16" t="s">
        <v>67</v>
      </c>
      <c r="H16" s="15" t="s">
        <v>16</v>
      </c>
      <c r="I16" s="17" t="s">
        <v>17</v>
      </c>
      <c r="J16" s="15"/>
    </row>
    <row r="17" ht="22.5" spans="1:10">
      <c r="A17" s="14">
        <f t="shared" si="0"/>
        <v>15</v>
      </c>
      <c r="B17" s="15" t="s">
        <v>68</v>
      </c>
      <c r="C17" s="16" t="s">
        <v>69</v>
      </c>
      <c r="D17" s="16"/>
      <c r="E17" s="16" t="s">
        <v>28</v>
      </c>
      <c r="F17" s="17" t="s">
        <v>56</v>
      </c>
      <c r="G17" s="16" t="s">
        <v>15</v>
      </c>
      <c r="H17" s="15" t="s">
        <v>16</v>
      </c>
      <c r="I17" s="17" t="s">
        <v>17</v>
      </c>
      <c r="J17" s="15"/>
    </row>
    <row r="18" ht="22.5" spans="1:10">
      <c r="A18" s="14">
        <f t="shared" si="0"/>
        <v>16</v>
      </c>
      <c r="B18" s="15" t="s">
        <v>70</v>
      </c>
      <c r="C18" s="16" t="s">
        <v>71</v>
      </c>
      <c r="D18" s="16"/>
      <c r="E18" s="16" t="s">
        <v>28</v>
      </c>
      <c r="F18" s="18" t="s">
        <v>35</v>
      </c>
      <c r="G18" s="16" t="s">
        <v>67</v>
      </c>
      <c r="H18" s="15" t="s">
        <v>16</v>
      </c>
      <c r="I18" s="17" t="s">
        <v>17</v>
      </c>
      <c r="J18" s="15"/>
    </row>
    <row r="19" ht="22.5" spans="1:10">
      <c r="A19" s="14">
        <f t="shared" si="0"/>
        <v>17</v>
      </c>
      <c r="B19" s="15" t="s">
        <v>72</v>
      </c>
      <c r="C19" s="16" t="s">
        <v>73</v>
      </c>
      <c r="D19" s="16"/>
      <c r="E19" s="16" t="s">
        <v>28</v>
      </c>
      <c r="F19" s="18" t="s">
        <v>74</v>
      </c>
      <c r="G19" s="16" t="s">
        <v>75</v>
      </c>
      <c r="H19" s="15" t="s">
        <v>16</v>
      </c>
      <c r="I19" s="17" t="s">
        <v>17</v>
      </c>
      <c r="J19" s="15"/>
    </row>
    <row r="20" ht="33.75" spans="1:10">
      <c r="A20" s="14">
        <f t="shared" si="0"/>
        <v>18</v>
      </c>
      <c r="B20" s="15" t="s">
        <v>76</v>
      </c>
      <c r="C20" s="16" t="s">
        <v>77</v>
      </c>
      <c r="D20" s="16"/>
      <c r="E20" s="16" t="s">
        <v>28</v>
      </c>
      <c r="F20" s="18" t="s">
        <v>74</v>
      </c>
      <c r="G20" s="16" t="s">
        <v>78</v>
      </c>
      <c r="H20" s="15" t="s">
        <v>16</v>
      </c>
      <c r="I20" s="17" t="s">
        <v>17</v>
      </c>
      <c r="J20" s="15"/>
    </row>
    <row r="21" ht="33.75" spans="1:10">
      <c r="A21" s="14">
        <f t="shared" si="0"/>
        <v>19</v>
      </c>
      <c r="B21" s="15" t="s">
        <v>79</v>
      </c>
      <c r="C21" s="16" t="s">
        <v>80</v>
      </c>
      <c r="D21" s="16"/>
      <c r="E21" s="16" t="s">
        <v>28</v>
      </c>
      <c r="F21" s="18" t="s">
        <v>81</v>
      </c>
      <c r="G21" s="16" t="s">
        <v>82</v>
      </c>
      <c r="H21" s="15" t="s">
        <v>16</v>
      </c>
      <c r="I21" s="17" t="s">
        <v>17</v>
      </c>
      <c r="J21" s="15"/>
    </row>
    <row r="22" ht="22.5" spans="1:10">
      <c r="A22" s="14">
        <f t="shared" si="0"/>
        <v>20</v>
      </c>
      <c r="B22" s="15" t="s">
        <v>83</v>
      </c>
      <c r="C22" s="16" t="s">
        <v>84</v>
      </c>
      <c r="D22" s="16"/>
      <c r="E22" s="16" t="s">
        <v>28</v>
      </c>
      <c r="F22" s="17" t="s">
        <v>85</v>
      </c>
      <c r="G22" s="16" t="s">
        <v>86</v>
      </c>
      <c r="H22" s="15" t="s">
        <v>16</v>
      </c>
      <c r="I22" s="17" t="s">
        <v>17</v>
      </c>
      <c r="J22" s="15"/>
    </row>
    <row r="23" ht="33.75" spans="1:10">
      <c r="A23" s="14">
        <f t="shared" si="0"/>
        <v>21</v>
      </c>
      <c r="B23" s="15" t="s">
        <v>87</v>
      </c>
      <c r="C23" s="16" t="s">
        <v>88</v>
      </c>
      <c r="D23" s="16"/>
      <c r="E23" s="16" t="s">
        <v>28</v>
      </c>
      <c r="F23" s="17" t="s">
        <v>89</v>
      </c>
      <c r="G23" s="16" t="s">
        <v>90</v>
      </c>
      <c r="H23" s="15" t="s">
        <v>16</v>
      </c>
      <c r="I23" s="17" t="s">
        <v>17</v>
      </c>
      <c r="J23" s="15"/>
    </row>
    <row r="24" ht="22.5" spans="1:10">
      <c r="A24" s="14">
        <f t="shared" si="0"/>
        <v>22</v>
      </c>
      <c r="B24" s="19" t="s">
        <v>91</v>
      </c>
      <c r="C24" s="16" t="s">
        <v>92</v>
      </c>
      <c r="D24" s="16"/>
      <c r="E24" s="16" t="s">
        <v>28</v>
      </c>
      <c r="F24" s="17" t="s">
        <v>93</v>
      </c>
      <c r="G24" s="16" t="s">
        <v>90</v>
      </c>
      <c r="H24" s="15" t="s">
        <v>94</v>
      </c>
      <c r="I24" s="17" t="s">
        <v>17</v>
      </c>
      <c r="J24" s="15"/>
    </row>
    <row r="25" ht="101.25" spans="1:10">
      <c r="A25" s="14">
        <f t="shared" si="0"/>
        <v>23</v>
      </c>
      <c r="B25" s="15" t="s">
        <v>95</v>
      </c>
      <c r="C25" s="16" t="s">
        <v>96</v>
      </c>
      <c r="D25" s="16"/>
      <c r="E25" s="16" t="s">
        <v>28</v>
      </c>
      <c r="F25" s="17" t="s">
        <v>85</v>
      </c>
      <c r="G25" s="16" t="s">
        <v>90</v>
      </c>
      <c r="H25" s="15" t="s">
        <v>16</v>
      </c>
      <c r="I25" s="17" t="s">
        <v>17</v>
      </c>
      <c r="J25" s="15"/>
    </row>
    <row r="26" ht="45" spans="1:10">
      <c r="A26" s="14">
        <f t="shared" si="0"/>
        <v>24</v>
      </c>
      <c r="B26" s="15" t="s">
        <v>97</v>
      </c>
      <c r="C26" s="16" t="s">
        <v>98</v>
      </c>
      <c r="D26" s="16"/>
      <c r="E26" s="16" t="s">
        <v>28</v>
      </c>
      <c r="F26" s="18" t="s">
        <v>99</v>
      </c>
      <c r="G26" s="16" t="s">
        <v>100</v>
      </c>
      <c r="H26" s="15" t="s">
        <v>16</v>
      </c>
      <c r="I26" s="17" t="s">
        <v>17</v>
      </c>
      <c r="J26" s="15"/>
    </row>
    <row r="27" ht="47.1" customHeight="1" spans="1:10">
      <c r="A27" s="14">
        <f t="shared" si="0"/>
        <v>25</v>
      </c>
      <c r="B27" s="15" t="s">
        <v>101</v>
      </c>
      <c r="C27" s="16" t="s">
        <v>102</v>
      </c>
      <c r="D27" s="16"/>
      <c r="E27" s="16" t="s">
        <v>103</v>
      </c>
      <c r="F27" s="17" t="s">
        <v>104</v>
      </c>
      <c r="G27" s="16" t="s">
        <v>105</v>
      </c>
      <c r="H27" s="15" t="s">
        <v>16</v>
      </c>
      <c r="I27" s="17" t="s">
        <v>17</v>
      </c>
      <c r="J27" s="15"/>
    </row>
    <row r="28" ht="22.5" spans="1:10">
      <c r="A28" s="14">
        <f t="shared" si="0"/>
        <v>26</v>
      </c>
      <c r="B28" s="15" t="s">
        <v>106</v>
      </c>
      <c r="C28" s="16" t="s">
        <v>107</v>
      </c>
      <c r="D28" s="16"/>
      <c r="E28" s="16" t="s">
        <v>28</v>
      </c>
      <c r="F28" s="17" t="s">
        <v>108</v>
      </c>
      <c r="G28" s="16" t="s">
        <v>109</v>
      </c>
      <c r="H28" s="15" t="s">
        <v>16</v>
      </c>
      <c r="I28" s="17" t="s">
        <v>17</v>
      </c>
      <c r="J28" s="15"/>
    </row>
    <row r="29" ht="22.5" spans="1:10">
      <c r="A29" s="14">
        <f t="shared" si="0"/>
        <v>27</v>
      </c>
      <c r="B29" s="20" t="s">
        <v>110</v>
      </c>
      <c r="C29" s="21" t="s">
        <v>111</v>
      </c>
      <c r="D29" s="21"/>
      <c r="E29" s="21" t="s">
        <v>28</v>
      </c>
      <c r="F29" s="22" t="s">
        <v>112</v>
      </c>
      <c r="G29" s="16" t="s">
        <v>113</v>
      </c>
      <c r="H29" s="14" t="s">
        <v>114</v>
      </c>
      <c r="I29" s="24" t="s">
        <v>17</v>
      </c>
      <c r="J29" s="25"/>
    </row>
    <row r="30" ht="38.1" customHeight="1" spans="1:10">
      <c r="A30" s="14">
        <f t="shared" si="0"/>
        <v>28</v>
      </c>
      <c r="B30" s="15" t="s">
        <v>115</v>
      </c>
      <c r="C30" s="16" t="s">
        <v>116</v>
      </c>
      <c r="D30" s="16"/>
      <c r="E30" s="16" t="s">
        <v>28</v>
      </c>
      <c r="F30" s="17" t="s">
        <v>117</v>
      </c>
      <c r="G30" s="16" t="s">
        <v>118</v>
      </c>
      <c r="H30" s="15" t="s">
        <v>16</v>
      </c>
      <c r="I30" s="17" t="s">
        <v>119</v>
      </c>
      <c r="J30" s="15"/>
    </row>
    <row r="31" ht="33.75" spans="1:10">
      <c r="A31" s="14">
        <f t="shared" si="0"/>
        <v>29</v>
      </c>
      <c r="B31" s="15" t="s">
        <v>120</v>
      </c>
      <c r="C31" s="16" t="s">
        <v>121</v>
      </c>
      <c r="D31" s="16"/>
      <c r="E31" s="16" t="s">
        <v>28</v>
      </c>
      <c r="F31" s="17" t="s">
        <v>122</v>
      </c>
      <c r="G31" s="16" t="s">
        <v>123</v>
      </c>
      <c r="H31" s="15" t="s">
        <v>16</v>
      </c>
      <c r="I31" s="17" t="s">
        <v>17</v>
      </c>
      <c r="J31" s="15"/>
    </row>
    <row r="32" ht="22.5" spans="1:10">
      <c r="A32" s="14">
        <f t="shared" si="0"/>
        <v>30</v>
      </c>
      <c r="B32" s="15" t="s">
        <v>124</v>
      </c>
      <c r="C32" s="16" t="s">
        <v>125</v>
      </c>
      <c r="D32" s="16"/>
      <c r="E32" s="16" t="s">
        <v>28</v>
      </c>
      <c r="F32" s="17" t="s">
        <v>126</v>
      </c>
      <c r="G32" s="16" t="s">
        <v>86</v>
      </c>
      <c r="H32" s="15" t="s">
        <v>16</v>
      </c>
      <c r="I32" s="17" t="s">
        <v>17</v>
      </c>
      <c r="J32" s="15"/>
    </row>
    <row r="33" ht="22.5" spans="1:10">
      <c r="A33" s="14">
        <f t="shared" si="0"/>
        <v>31</v>
      </c>
      <c r="B33" s="15" t="s">
        <v>127</v>
      </c>
      <c r="C33" s="16" t="s">
        <v>128</v>
      </c>
      <c r="D33" s="16"/>
      <c r="E33" s="16" t="s">
        <v>28</v>
      </c>
      <c r="F33" s="17" t="s">
        <v>126</v>
      </c>
      <c r="G33" s="16" t="s">
        <v>129</v>
      </c>
      <c r="H33" s="15" t="s">
        <v>16</v>
      </c>
      <c r="I33" s="17" t="s">
        <v>17</v>
      </c>
      <c r="J33" s="15"/>
    </row>
    <row r="34" ht="22.5" spans="1:10">
      <c r="A34" s="14">
        <f t="shared" si="0"/>
        <v>32</v>
      </c>
      <c r="B34" s="15" t="s">
        <v>130</v>
      </c>
      <c r="C34" s="16" t="s">
        <v>131</v>
      </c>
      <c r="D34" s="16"/>
      <c r="E34" s="16" t="s">
        <v>28</v>
      </c>
      <c r="F34" s="17" t="s">
        <v>126</v>
      </c>
      <c r="G34" s="16" t="s">
        <v>90</v>
      </c>
      <c r="H34" s="15" t="s">
        <v>16</v>
      </c>
      <c r="I34" s="17" t="s">
        <v>17</v>
      </c>
      <c r="J34" s="15"/>
    </row>
    <row r="35" ht="39" customHeight="1" spans="1:10">
      <c r="A35" s="14">
        <f t="shared" si="0"/>
        <v>33</v>
      </c>
      <c r="B35" s="15" t="s">
        <v>132</v>
      </c>
      <c r="C35" s="16" t="s">
        <v>133</v>
      </c>
      <c r="D35" s="16"/>
      <c r="E35" s="16" t="s">
        <v>28</v>
      </c>
      <c r="F35" s="17" t="s">
        <v>134</v>
      </c>
      <c r="G35" s="16" t="s">
        <v>86</v>
      </c>
      <c r="H35" s="15" t="s">
        <v>16</v>
      </c>
      <c r="I35" s="17" t="s">
        <v>17</v>
      </c>
      <c r="J35" s="15"/>
    </row>
    <row r="36" ht="22.5" spans="1:10">
      <c r="A36" s="14">
        <f t="shared" si="0"/>
        <v>34</v>
      </c>
      <c r="B36" s="15" t="s">
        <v>135</v>
      </c>
      <c r="C36" s="16" t="s">
        <v>136</v>
      </c>
      <c r="D36" s="16"/>
      <c r="E36" s="16" t="s">
        <v>28</v>
      </c>
      <c r="F36" s="17" t="s">
        <v>137</v>
      </c>
      <c r="G36" s="16" t="s">
        <v>100</v>
      </c>
      <c r="H36" s="15" t="s">
        <v>16</v>
      </c>
      <c r="I36" s="17" t="s">
        <v>138</v>
      </c>
      <c r="J36" s="15"/>
    </row>
    <row r="37" ht="45" spans="1:10">
      <c r="A37" s="14">
        <f t="shared" si="0"/>
        <v>35</v>
      </c>
      <c r="B37" s="15" t="s">
        <v>139</v>
      </c>
      <c r="C37" s="16" t="s">
        <v>140</v>
      </c>
      <c r="D37" s="16"/>
      <c r="E37" s="16" t="s">
        <v>28</v>
      </c>
      <c r="F37" s="18" t="s">
        <v>141</v>
      </c>
      <c r="G37" s="16" t="s">
        <v>142</v>
      </c>
      <c r="H37" s="15" t="s">
        <v>16</v>
      </c>
      <c r="I37" s="17" t="s">
        <v>143</v>
      </c>
      <c r="J37" s="15"/>
    </row>
    <row r="38" ht="22.5" spans="1:10">
      <c r="A38" s="14">
        <f t="shared" si="0"/>
        <v>36</v>
      </c>
      <c r="B38" s="15" t="s">
        <v>144</v>
      </c>
      <c r="C38" s="16" t="s">
        <v>145</v>
      </c>
      <c r="D38" s="16"/>
      <c r="E38" s="16" t="s">
        <v>28</v>
      </c>
      <c r="F38" s="17" t="s">
        <v>146</v>
      </c>
      <c r="G38" s="16" t="s">
        <v>100</v>
      </c>
      <c r="H38" s="15" t="s">
        <v>16</v>
      </c>
      <c r="I38" s="17" t="s">
        <v>17</v>
      </c>
      <c r="J38" s="15"/>
    </row>
    <row r="39" ht="45" spans="1:10">
      <c r="A39" s="14">
        <f t="shared" si="0"/>
        <v>37</v>
      </c>
      <c r="B39" s="15" t="s">
        <v>147</v>
      </c>
      <c r="C39" s="16" t="s">
        <v>148</v>
      </c>
      <c r="D39" s="16"/>
      <c r="E39" s="16" t="s">
        <v>28</v>
      </c>
      <c r="F39" s="17" t="s">
        <v>149</v>
      </c>
      <c r="G39" s="16" t="s">
        <v>150</v>
      </c>
      <c r="H39" s="15" t="s">
        <v>16</v>
      </c>
      <c r="I39" s="17" t="s">
        <v>17</v>
      </c>
      <c r="J39" s="15"/>
    </row>
    <row r="40" ht="29.1" customHeight="1" spans="1:10">
      <c r="A40" s="14">
        <f t="shared" si="0"/>
        <v>38</v>
      </c>
      <c r="B40" s="15" t="s">
        <v>151</v>
      </c>
      <c r="C40" s="16" t="s">
        <v>152</v>
      </c>
      <c r="D40" s="16"/>
      <c r="E40" s="16" t="s">
        <v>28</v>
      </c>
      <c r="F40" s="17" t="s">
        <v>153</v>
      </c>
      <c r="G40" s="16" t="s">
        <v>86</v>
      </c>
      <c r="H40" s="15" t="s">
        <v>16</v>
      </c>
      <c r="I40" s="17" t="s">
        <v>17</v>
      </c>
      <c r="J40" s="15"/>
    </row>
    <row r="41" ht="27.95" customHeight="1" spans="1:10">
      <c r="A41" s="14">
        <f t="shared" si="0"/>
        <v>39</v>
      </c>
      <c r="B41" s="15" t="s">
        <v>154</v>
      </c>
      <c r="C41" s="16" t="s">
        <v>155</v>
      </c>
      <c r="D41" s="16"/>
      <c r="E41" s="16" t="s">
        <v>28</v>
      </c>
      <c r="F41" s="17" t="s">
        <v>156</v>
      </c>
      <c r="G41" s="16" t="s">
        <v>157</v>
      </c>
      <c r="H41" s="15" t="s">
        <v>16</v>
      </c>
      <c r="I41" s="17" t="s">
        <v>17</v>
      </c>
      <c r="J41" s="15"/>
    </row>
    <row r="42" ht="22.5" spans="1:10">
      <c r="A42" s="14">
        <f t="shared" si="0"/>
        <v>40</v>
      </c>
      <c r="B42" s="15" t="s">
        <v>158</v>
      </c>
      <c r="C42" s="16" t="s">
        <v>159</v>
      </c>
      <c r="D42" s="16"/>
      <c r="E42" s="16" t="s">
        <v>28</v>
      </c>
      <c r="F42" s="17" t="s">
        <v>156</v>
      </c>
      <c r="G42" s="16" t="s">
        <v>157</v>
      </c>
      <c r="H42" s="15" t="s">
        <v>16</v>
      </c>
      <c r="I42" s="17" t="s">
        <v>17</v>
      </c>
      <c r="J42" s="15"/>
    </row>
    <row r="43" ht="36.95" customHeight="1" spans="1:10">
      <c r="A43" s="14">
        <f t="shared" si="0"/>
        <v>41</v>
      </c>
      <c r="B43" s="15" t="s">
        <v>160</v>
      </c>
      <c r="C43" s="16" t="s">
        <v>161</v>
      </c>
      <c r="D43" s="16"/>
      <c r="E43" s="16" t="s">
        <v>28</v>
      </c>
      <c r="F43" s="17" t="s">
        <v>162</v>
      </c>
      <c r="G43" s="16" t="s">
        <v>157</v>
      </c>
      <c r="H43" s="15" t="s">
        <v>163</v>
      </c>
      <c r="I43" s="18" t="s">
        <v>164</v>
      </c>
      <c r="J43" s="15"/>
    </row>
    <row r="44" ht="60.95" customHeight="1" spans="1:10">
      <c r="A44" s="14">
        <f t="shared" si="0"/>
        <v>42</v>
      </c>
      <c r="B44" s="15" t="s">
        <v>165</v>
      </c>
      <c r="C44" s="16" t="s">
        <v>166</v>
      </c>
      <c r="D44" s="16"/>
      <c r="E44" s="16" t="s">
        <v>28</v>
      </c>
      <c r="F44" s="17" t="s">
        <v>167</v>
      </c>
      <c r="G44" s="16" t="s">
        <v>168</v>
      </c>
      <c r="H44" s="15" t="s">
        <v>16</v>
      </c>
      <c r="I44" s="17" t="s">
        <v>17</v>
      </c>
      <c r="J44" s="15"/>
    </row>
    <row r="45" ht="69.95" customHeight="1" spans="1:10">
      <c r="A45" s="14">
        <f t="shared" si="0"/>
        <v>43</v>
      </c>
      <c r="B45" s="15" t="s">
        <v>169</v>
      </c>
      <c r="C45" s="16" t="s">
        <v>170</v>
      </c>
      <c r="D45" s="16"/>
      <c r="E45" s="16" t="s">
        <v>28</v>
      </c>
      <c r="F45" s="17" t="s">
        <v>141</v>
      </c>
      <c r="G45" s="16" t="s">
        <v>82</v>
      </c>
      <c r="H45" s="15" t="s">
        <v>16</v>
      </c>
      <c r="I45" s="17" t="s">
        <v>17</v>
      </c>
      <c r="J45" s="15"/>
    </row>
  </sheetData>
  <mergeCells count="1">
    <mergeCell ref="A1:J1"/>
  </mergeCells>
  <pageMargins left="0.393055555555556" right="0.393055555555556" top="0.472222222222222" bottom="0.393055555555556" header="0.511805555555556" footer="0.432638888888889"/>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许可目录共135项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2017-11-09T03:00:00Z</dcterms:created>
  <cp:lastPrinted>2019-12-27T10:02:00Z</cp:lastPrinted>
  <dcterms:modified xsi:type="dcterms:W3CDTF">2020-01-10T07:57:12Z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